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C:\Users\nick.risner\Desktop\2021 Win Coffee\Texas--October 2021\"/>
    </mc:Choice>
  </mc:AlternateContent>
  <xr:revisionPtr revIDLastSave="0" documentId="13_ncr:1_{909A1AAD-EA2C-4A8C-89B3-7EAAE13C050A}" xr6:coauthVersionLast="46" xr6:coauthVersionMax="46" xr10:uidLastSave="{00000000-0000-0000-0000-000000000000}"/>
  <bookViews>
    <workbookView xWindow="28680" yWindow="-1155" windowWidth="24240" windowHeight="13140" tabRatio="921" firstSheet="7" activeTab="7" xr2:uid="{00000000-000D-0000-FFFF-FFFF00000000}"/>
  </bookViews>
  <sheets>
    <sheet name="Address Sheet" sheetId="53" state="hidden" r:id="rId1"/>
    <sheet name="Equipment Projection" sheetId="13" state="hidden" r:id="rId2"/>
    <sheet name="Laminate Survey" sheetId="4" state="hidden" r:id="rId3"/>
    <sheet name="Site Plan" sheetId="16" state="hidden" r:id="rId4"/>
    <sheet name="Floor Plan" sheetId="17" state="hidden" r:id="rId5"/>
    <sheet name="References" sheetId="20" state="hidden" r:id="rId6"/>
    <sheet name="Sheet1" sheetId="9" state="veryHidden" r:id="rId7"/>
    <sheet name="Store Images" sheetId="31" r:id="rId8"/>
    <sheet name="Electrical Panels" sheetId="54" r:id="rId9"/>
    <sheet name="Survey Photo Seq-No Gas" sheetId="32" state="hidden" r:id="rId10"/>
  </sheets>
  <externalReferences>
    <externalReference r:id="rId11"/>
    <externalReference r:id="rId12"/>
  </externalReferences>
  <definedNames>
    <definedName name="_xlnm._FilterDatabase" localSheetId="0" hidden="1">'Address Sheet'!$A$2:$H$33</definedName>
    <definedName name="AllDoors">Sheet1!$Q$29:$Q$31</definedName>
    <definedName name="AllFloors">Sheet1!$B$4:$B$6</definedName>
    <definedName name="Anchors">Sheet1!$Q$12:$Q$19</definedName>
    <definedName name="asbestos">Sheet1!$M$26:$M$27</definedName>
    <definedName name="atm">Sheet1!$L$33:$L$34</definedName>
    <definedName name="CabColor" localSheetId="9">[1]Sheet1!$X$29:$X$33</definedName>
    <definedName name="CabColor">Sheet1!$X$29:$X$33</definedName>
    <definedName name="CabDepth" localSheetId="9">[1]Sheet1!$W$18:$W$22</definedName>
    <definedName name="CabDepth">Sheet1!$W$18:$W$22</definedName>
    <definedName name="CabHeight" localSheetId="9">[1]Sheet1!$W$14:$W$15</definedName>
    <definedName name="CabHeight">Sheet1!$W$14:$W$15</definedName>
    <definedName name="cabs">Sheet1!$B$18:$B$20</definedName>
    <definedName name="CabWidth" localSheetId="9">[1]Sheet1!$W$25:$W$31</definedName>
    <definedName name="CabWidth">Sheet1!$W$25:$W$31</definedName>
    <definedName name="Ceiling">Sheet1!$D$4:$D$5</definedName>
    <definedName name="chase">Sheet1!$I$12:$I$13</definedName>
    <definedName name="CigA">Sheet1!$G$26:$G$27</definedName>
    <definedName name="colors">Sheet1!$F$18:$F$21</definedName>
    <definedName name="counters">Sheet1!$M$19:$M$21</definedName>
    <definedName name="CoveBase" localSheetId="9">[1]References!$B$2:$B$4</definedName>
    <definedName name="CoveBase">References!$B$2:$B$4</definedName>
    <definedName name="Divs">Sheet1!$A$10:$A$15</definedName>
    <definedName name="DoorPullType" localSheetId="9">[1]Sheet1!$W$39:$W$41</definedName>
    <definedName name="DoorPullType">Sheet1!$W$39:$W$41</definedName>
    <definedName name="doors">Sheet1!$F$13:$F$14</definedName>
    <definedName name="DoorType" localSheetId="9">[1]Sheet1!$W$5:$W$11</definedName>
    <definedName name="DoorType">Sheet1!$W$5:$W$11</definedName>
    <definedName name="DrainType" localSheetId="9">[1]References!$D$2:$D$5</definedName>
    <definedName name="DrainType">References!$D$2:$D$5</definedName>
    <definedName name="Elect">Sheet1!$K$16:$K$17</definedName>
    <definedName name="equip">Sheet1!$Q$4:$Q$6</definedName>
    <definedName name="ExposedSide">Sheet1!$W$45:$W$51</definedName>
    <definedName name="Fan">Sheet1!$L$12:$L$13</definedName>
    <definedName name="finishes" localSheetId="9">[1]References!$C$2:$C$6</definedName>
    <definedName name="finishes">References!$C$2:$C$6</definedName>
    <definedName name="FloorType">Sheet1!$C$10:$C$11</definedName>
    <definedName name="FloorType2" localSheetId="9">[1]References!$A$2:$A$9</definedName>
    <definedName name="FloorType2">References!$A$2:$A$9</definedName>
    <definedName name="Freezer">Sheet1!$L$4:$L$6</definedName>
    <definedName name="Gen">Sheet1!$B$14:$B$15</definedName>
    <definedName name="glides">Sheet1!$O$21:$O$22</definedName>
    <definedName name="GradingScale" localSheetId="7">#REF!</definedName>
    <definedName name="GradingScale" localSheetId="9">#REF!</definedName>
    <definedName name="GradingScale">#REF!</definedName>
    <definedName name="IceDoors">Sheet1!$Q$29:$Q$30</definedName>
    <definedName name="IfWaste" localSheetId="9">[1]Sheet1!$W$34:$W$36</definedName>
    <definedName name="IfWaste">Sheet1!$W$34:$W$36</definedName>
    <definedName name="Location" localSheetId="9">[1]Sheet1!$W$60:$W$68</definedName>
    <definedName name="Location">Sheet1!$W$60:$W$68</definedName>
    <definedName name="Lot">Sheet1!$J$4:$J$6</definedName>
    <definedName name="MedDoors">Sheet1!$Q$30:$Q$31</definedName>
    <definedName name="OpenAir">Sheet1!$E$9:$E$10</definedName>
    <definedName name="Paint">Sheet1!$D$17:$D$18</definedName>
    <definedName name="ParkingLot" localSheetId="9">[1]Sheet1!$Y$22:$Y$29</definedName>
    <definedName name="ParkingLot">Sheet1!$Y$22:$Y$29</definedName>
    <definedName name="pastry">Sheet1!$N$16:$N$17</definedName>
    <definedName name="_xlnm.Print_Area" localSheetId="1">'Equipment Projection'!$B$1:$H$42</definedName>
    <definedName name="_xlnm.Print_Area" localSheetId="4">'Floor Plan'!$B$3:$L$48</definedName>
    <definedName name="_xlnm.Print_Area" localSheetId="2">'Laminate Survey'!$B$1:$Q$112</definedName>
    <definedName name="_xlnm.Print_Area" localSheetId="3">'Site Plan'!$B$3:$L$65</definedName>
    <definedName name="_xlnm.Print_Area" localSheetId="7">'Store Images'!$B:$F</definedName>
    <definedName name="_xlnm.Print_Area" localSheetId="9">'Survey Photo Seq-No Gas'!$B:$F</definedName>
    <definedName name="_xlnm.Print_Titles" localSheetId="7">'Store Images'!$1:$2</definedName>
    <definedName name="_xlnm.Print_Titles" localSheetId="9">'Survey Photo Seq-No Gas'!$1:$3</definedName>
    <definedName name="ProjectType">Sheet1!$X$5:$X$15</definedName>
    <definedName name="refrig_R">Sheet1!$G$32:$G$37</definedName>
    <definedName name="refrig_S">Sheet1!$E$30:$E$36</definedName>
    <definedName name="Roof">Sheet1!$H$4:$H$9</definedName>
    <definedName name="rr">Sheet1!$Q$23:$Q$25</definedName>
    <definedName name="Select2">Sheet1!$T$20:$T$22</definedName>
    <definedName name="sink">Sheet1!$O$12:$O$13</definedName>
    <definedName name="Slatwall" localSheetId="9">[1]Sheet1!$W$54:$W$57</definedName>
    <definedName name="Slatwall">Sheet1!$W$54:$W$57</definedName>
    <definedName name="slurpCounter">Sheet1!$C$22:$C$23</definedName>
    <definedName name="Slurpee">Sheet1!$H$17:$H$18</definedName>
    <definedName name="Soap">Sheet1!$N$4:$N$5</definedName>
    <definedName name="states">Sheet1!$B$27:$B$51</definedName>
    <definedName name="StoreFrontType" localSheetId="9">[1]Sheet1!$Y$5:$Y$10</definedName>
    <definedName name="StoreFrontType">Sheet1!$Y$5:$Y$10</definedName>
    <definedName name="StripeType">Sheet1!$X$19:$X$26</definedName>
    <definedName name="SW_Sheet">Sheet1!$J$22:$J$30</definedName>
    <definedName name="taxrates">Sheet1!$B$27:$D$51</definedName>
    <definedName name="TF_Adds">Sheet1!$T$8:$T$14</definedName>
    <definedName name="Tile_Only">Sheet1!$B$4:$B$5</definedName>
    <definedName name="ToiletFlushType" localSheetId="9">[1]Sheet1!$Y$13:$Y$18</definedName>
    <definedName name="ToiletFlushType">Sheet1!$Y$13:$Y$18</definedName>
    <definedName name="Vault">Sheet1!$F$4:$F$5</definedName>
    <definedName name="VendorList">'[2]SEI Vendor List'!$B$1:$B$1141</definedName>
    <definedName name="walls">Sheet1!$N$31:$N$32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7" l="1"/>
  <c r="I8" i="16"/>
  <c r="F8" i="17"/>
  <c r="F8" i="16"/>
  <c r="D8" i="17"/>
  <c r="D8" i="16"/>
  <c r="D7" i="17"/>
  <c r="D7" i="16"/>
  <c r="D6" i="17"/>
  <c r="D6" i="16"/>
  <c r="D5" i="17"/>
  <c r="D5" i="16"/>
  <c r="I1" i="17"/>
  <c r="AE1" i="16"/>
  <c r="I1" i="16"/>
  <c r="D9" i="13"/>
  <c r="D8" i="13"/>
  <c r="D7" i="13"/>
  <c r="D6" i="13"/>
  <c r="D5" i="13"/>
  <c r="D4" i="13"/>
  <c r="D3" i="13"/>
  <c r="A24" i="13" s="1"/>
  <c r="D2" i="13"/>
  <c r="D2" i="4"/>
  <c r="D3" i="4"/>
  <c r="A38" i="4" s="1"/>
  <c r="D4" i="4"/>
  <c r="D5" i="4"/>
  <c r="D6" i="4"/>
  <c r="D7" i="4"/>
  <c r="D8" i="4"/>
  <c r="D9" i="4"/>
  <c r="A30" i="4"/>
  <c r="A14" i="4"/>
  <c r="A23" i="4"/>
  <c r="A42" i="4"/>
  <c r="A15" i="4"/>
  <c r="A39" i="4"/>
  <c r="A29" i="4"/>
  <c r="A16" i="4"/>
  <c r="A35" i="4"/>
  <c r="K6" i="17"/>
  <c r="K6" i="16"/>
  <c r="A43" i="4" l="1"/>
  <c r="A20" i="4"/>
  <c r="A31" i="4"/>
  <c r="A21" i="4"/>
  <c r="A28" i="4"/>
  <c r="A17" i="4"/>
  <c r="A26" i="4"/>
  <c r="A40" i="4"/>
  <c r="A33" i="4"/>
  <c r="A25" i="4"/>
  <c r="A13" i="4"/>
  <c r="A19" i="4"/>
  <c r="A47" i="4"/>
  <c r="A18" i="4"/>
  <c r="A22" i="4"/>
  <c r="A41" i="4"/>
  <c r="A36" i="4"/>
  <c r="A32" i="4"/>
  <c r="A45" i="4"/>
  <c r="A46" i="4"/>
  <c r="A37" i="4"/>
  <c r="A27" i="4"/>
  <c r="A24" i="4"/>
  <c r="A34" i="4"/>
  <c r="A44" i="4"/>
  <c r="A40" i="13"/>
  <c r="A30" i="13"/>
  <c r="A25" i="13"/>
  <c r="A17" i="13"/>
  <c r="A36" i="13"/>
  <c r="A13" i="13"/>
  <c r="A20" i="13"/>
  <c r="A23" i="13"/>
  <c r="A28" i="13"/>
  <c r="A42" i="13"/>
  <c r="A27" i="13"/>
  <c r="A34" i="13"/>
  <c r="A39" i="13"/>
  <c r="A26" i="13"/>
  <c r="A21" i="13"/>
  <c r="A33" i="13"/>
  <c r="A22" i="13"/>
  <c r="A16" i="13"/>
  <c r="A35" i="13"/>
  <c r="A38" i="13"/>
  <c r="A18" i="13"/>
  <c r="A15" i="13"/>
  <c r="A37" i="13"/>
  <c r="A41" i="13"/>
  <c r="A32" i="13"/>
  <c r="A31" i="13"/>
  <c r="A14" i="13"/>
  <c r="A29" i="13"/>
  <c r="A19" i="13"/>
</calcChain>
</file>

<file path=xl/sharedStrings.xml><?xml version="1.0" encoding="utf-8"?>
<sst xmlns="http://schemas.openxmlformats.org/spreadsheetml/2006/main" count="1933" uniqueCount="1208">
  <si>
    <r>
      <rPr>
        <b/>
        <sz val="12"/>
        <rFont val="Arial"/>
        <family val="2"/>
      </rPr>
      <t>Directions:</t>
    </r>
    <r>
      <rPr>
        <sz val="12"/>
        <rFont val="Arial"/>
        <family val="2"/>
      </rPr>
      <t xml:space="preserve"> Please fill out information below for every cabinet in the store </t>
    </r>
    <r>
      <rPr>
        <b/>
        <sz val="12"/>
        <rFont val="Arial"/>
        <family val="2"/>
      </rPr>
      <t>(per existing layout)</t>
    </r>
    <r>
      <rPr>
        <sz val="12"/>
        <rFont val="Arial"/>
        <family val="2"/>
      </rPr>
      <t>. Be sure to capture all fields for each counter. This needs to be done for all counters, no matter type (royston, duke, etc.) and no matter if it is being kept or replaced. To determine "Sides Needed"-chose the size slat wall needed and quantity; Front/Back/Left/Right applies to all side the customer can see.  If it is a double sided unit, then it has 2 L1's.</t>
    </r>
    <r>
      <rPr>
        <sz val="12"/>
        <color indexed="10"/>
        <rFont val="Arial"/>
        <family val="2"/>
      </rPr>
      <t xml:space="preserve"> First Row is an Example (Not Real). </t>
    </r>
    <r>
      <rPr>
        <b/>
        <sz val="12"/>
        <rFont val="Arial"/>
        <family val="2"/>
      </rPr>
      <t>See  below this checklist for a drawing explaining L1, L3, L4, L5 for exposed sides.</t>
    </r>
  </si>
  <si>
    <t>Slat wall Size</t>
  </si>
  <si>
    <t>Slat wall</t>
  </si>
  <si>
    <t>If Address does not appear automatically, type here:</t>
  </si>
  <si>
    <t xml:space="preserve">If Address does not appear automatically, type here: </t>
  </si>
  <si>
    <t>Number of windows:</t>
  </si>
  <si>
    <t>VERIFY INSIDE WALL LOCATIONS AND DIMENSIONS</t>
  </si>
  <si>
    <t>VERIFY DOOR LOCATIONS AND SWING PER PLAN</t>
  </si>
  <si>
    <t>IS ALL TEXT ORIENTATION LEFT TO RIGHT AND BOTTOM TO TOP</t>
  </si>
  <si>
    <t>EMERGENCY GAS SHUT OFF SHOWN (if applicable)</t>
  </si>
  <si>
    <t>DIMENSION WIDTH - EXTERIOR</t>
  </si>
  <si>
    <t>DIMENSION LENGTH - EXTERIOR</t>
  </si>
  <si>
    <r>
      <t xml:space="preserve">DIMENSION PERIMETER </t>
    </r>
    <r>
      <rPr>
        <i/>
        <sz val="8"/>
        <rFont val="Arial"/>
        <family val="2"/>
      </rPr>
      <t>(if applicable)</t>
    </r>
  </si>
  <si>
    <r>
      <t xml:space="preserve">VERIFY APPROPRIATE SCALE TO BUILDING SIZE </t>
    </r>
    <r>
      <rPr>
        <i/>
        <sz val="8"/>
        <rFont val="Arial"/>
        <family val="2"/>
      </rPr>
      <t>(Max. use of paper space)</t>
    </r>
  </si>
  <si>
    <t>MAIN ENTRANCE ON BOTTOM OR AT LEFT OF PAGE</t>
  </si>
  <si>
    <t>DIMENSION FROM P.O.S. TO NEAREST GONDOLA SHOWN</t>
  </si>
  <si>
    <t>VERIFY BACKROOM LABELED AND ALL ITEMS IDENTIFIED</t>
  </si>
  <si>
    <t>VERIFY SALES AREA LABELED AND ALL ITEMS IDENTIFIED</t>
  </si>
  <si>
    <t>VERIFY MGR OFFICE LABELED AND ALL ITEMS IDENTIFIED</t>
  </si>
  <si>
    <t>VERIFY RESTROOMS LABELED AND ALL ITEMS IDENTIFIED</t>
  </si>
  <si>
    <t>VERIFY BEVERAGE BAR LABELED AND ALL ITEMS IDENTIFIED</t>
  </si>
  <si>
    <t>VERIFY COFFEE ISLAND LABELED AND ALL ITEMS IDENTIFIED</t>
  </si>
  <si>
    <t>VERIFY WALK IN COOLER LABELED AND ALL ITEMS IDENTIFIED</t>
  </si>
  <si>
    <t>VAULT DIMENSIONS SHOWN</t>
  </si>
  <si>
    <t>COUNTER TOP EQUIPMENT SHOWN &amp; IDENTIFIED</t>
  </si>
  <si>
    <t>ELECTRICAL PANELS SHOWN</t>
  </si>
  <si>
    <t>V-COM &amp; TRAINING AREAS IDENTIFIED</t>
  </si>
  <si>
    <t>FLOOR TYPE (FloorType)</t>
  </si>
  <si>
    <t>COVE BASE TYPE (CoveBase)</t>
  </si>
  <si>
    <t>Finishes (finishes)</t>
  </si>
  <si>
    <t>Drain Type (DrainType)</t>
  </si>
  <si>
    <t>VCT</t>
  </si>
  <si>
    <t>RUBBER COVE</t>
  </si>
  <si>
    <t>VINYL</t>
  </si>
  <si>
    <t>TILE COVE</t>
  </si>
  <si>
    <t>CONCRETE</t>
  </si>
  <si>
    <t>TYPE ANSWER IF OTHER</t>
  </si>
  <si>
    <t>NON PAINTED CONCRETE</t>
  </si>
  <si>
    <t>SEALED CONCRETE</t>
  </si>
  <si>
    <t>EPOXY PAINTED CONCRETE</t>
  </si>
  <si>
    <t>CERAMIC TILE</t>
  </si>
  <si>
    <t>TYPE IN ANSWER IF OTHER</t>
  </si>
  <si>
    <t>VINYL WALL COVERING</t>
  </si>
  <si>
    <t>FLOOR SINK</t>
  </si>
  <si>
    <t>HUB DRAIN</t>
  </si>
  <si>
    <t>DRAINS THROUGH COOLER WALLS</t>
  </si>
  <si>
    <t>Date:</t>
  </si>
  <si>
    <t>Store#:</t>
  </si>
  <si>
    <t>Surveyor:</t>
  </si>
  <si>
    <t>Address :</t>
  </si>
  <si>
    <t xml:space="preserve">City: </t>
  </si>
  <si>
    <t>State:</t>
  </si>
  <si>
    <t>Zip:</t>
  </si>
  <si>
    <t>Phone:</t>
  </si>
  <si>
    <t>Electrical</t>
  </si>
  <si>
    <t>Royston</t>
  </si>
  <si>
    <t>No.</t>
  </si>
  <si>
    <t>Equipment Description</t>
  </si>
  <si>
    <t>Location</t>
  </si>
  <si>
    <t>Notes</t>
  </si>
  <si>
    <t>Beverage Bar</t>
  </si>
  <si>
    <t>Remote</t>
  </si>
  <si>
    <t>Sales Floor</t>
  </si>
  <si>
    <t>Coffee</t>
  </si>
  <si>
    <t>Fast food</t>
  </si>
  <si>
    <t>Backroom</t>
  </si>
  <si>
    <t>Tidel Sentinel Safe</t>
  </si>
  <si>
    <t>POS</t>
  </si>
  <si>
    <t>Restroom</t>
  </si>
  <si>
    <t>AQIP 2012 Laminate Survey</t>
  </si>
  <si>
    <t>Counter Info</t>
  </si>
  <si>
    <t>Exposed Sides Needed (Quantity)</t>
  </si>
  <si>
    <t>Cabinet Name</t>
  </si>
  <si>
    <t>Cab. Color</t>
  </si>
  <si>
    <t>Height</t>
  </si>
  <si>
    <t>Width</t>
  </si>
  <si>
    <t>Depth</t>
  </si>
  <si>
    <t>Door Type</t>
  </si>
  <si>
    <t>Door Pull Type</t>
  </si>
  <si>
    <t>Select if Waste</t>
  </si>
  <si>
    <t>Slatwall</t>
  </si>
  <si>
    <t>Front L1</t>
  </si>
  <si>
    <t>Back L3</t>
  </si>
  <si>
    <t>Left L4</t>
  </si>
  <si>
    <t>Right L5</t>
  </si>
  <si>
    <t>Cream w/ Woodgrain</t>
  </si>
  <si>
    <t>36" NON ADA</t>
  </si>
  <si>
    <t>48"</t>
  </si>
  <si>
    <t>29"</t>
  </si>
  <si>
    <t>Sink w/ Towel Disp.</t>
  </si>
  <si>
    <t>Tradition - Horizontal</t>
  </si>
  <si>
    <t>Straight Front - Drop Waste</t>
  </si>
  <si>
    <t>45Degx24D</t>
  </si>
  <si>
    <t>Asphalt</t>
  </si>
  <si>
    <t>Concrete</t>
  </si>
  <si>
    <t>Seq</t>
  </si>
  <si>
    <t>001</t>
  </si>
  <si>
    <t>COPY OF NO SALE RECEIPT</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</si>
  <si>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</si>
  <si>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</si>
  <si>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</si>
  <si>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</si>
  <si>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</si>
  <si>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</si>
  <si>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</si>
  <si>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</si>
  <si>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</si>
  <si>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</si>
  <si>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</si>
  <si>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</si>
  <si>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</si>
  <si>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</si>
  <si>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</si>
  <si>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</si>
  <si>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</si>
  <si>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</si>
  <si>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</si>
  <si>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</si>
  <si>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</si>
  <si>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</si>
  <si>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</si>
  <si>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</si>
  <si>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</si>
  <si>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</si>
  <si>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</si>
  <si>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</si>
  <si>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</si>
  <si>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</si>
  <si>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</si>
  <si>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</si>
  <si>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</si>
  <si>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</si>
  <si>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</si>
  <si>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</si>
  <si>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</si>
  <si>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</si>
  <si>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</si>
  <si>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</si>
  <si>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</si>
  <si>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</si>
  <si>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</si>
  <si>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</si>
  <si>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</si>
  <si>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</si>
  <si>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</si>
  <si>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</si>
  <si>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</si>
  <si>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</si>
  <si>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</si>
  <si>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Laminate Sheet</t>
  </si>
  <si>
    <t>Pre-Survey</t>
  </si>
  <si>
    <t>Survey Checlist</t>
  </si>
  <si>
    <t>Floors</t>
  </si>
  <si>
    <t>Ceiling</t>
  </si>
  <si>
    <t>Vault</t>
  </si>
  <si>
    <t>Roof</t>
  </si>
  <si>
    <t>Lot</t>
  </si>
  <si>
    <t>Freezer</t>
  </si>
  <si>
    <t>Soap</t>
  </si>
  <si>
    <t>Equip</t>
  </si>
  <si>
    <t>12-in x 24-in</t>
  </si>
  <si>
    <t>All</t>
  </si>
  <si>
    <t>Build-Up</t>
  </si>
  <si>
    <t>KF24</t>
  </si>
  <si>
    <t>Furnish/Install</t>
  </si>
  <si>
    <t>Add</t>
  </si>
  <si>
    <t>DoorType</t>
  </si>
  <si>
    <t>ProjectType</t>
  </si>
  <si>
    <t>StoreFrontType</t>
  </si>
  <si>
    <t>tile_only</t>
  </si>
  <si>
    <t>12-in x 12-in</t>
  </si>
  <si>
    <t>Partial</t>
  </si>
  <si>
    <t>Durolast</t>
  </si>
  <si>
    <t>KF48</t>
  </si>
  <si>
    <t>Reinstall Existing</t>
  </si>
  <si>
    <t>RR</t>
  </si>
  <si>
    <t>Low Door (Single Sided)</t>
  </si>
  <si>
    <t>AQIP, HF and Coffee</t>
  </si>
  <si>
    <t>Free Standing</t>
  </si>
  <si>
    <t>Sheet Vinyl</t>
  </si>
  <si>
    <t>Metal</t>
  </si>
  <si>
    <t>Overlay</t>
  </si>
  <si>
    <t>EF34</t>
  </si>
  <si>
    <t>soap</t>
  </si>
  <si>
    <t>Remove</t>
  </si>
  <si>
    <t>Low Door (Double Sided)</t>
  </si>
  <si>
    <t>AQIP &amp; Coffee Only</t>
  </si>
  <si>
    <t>Free Standing Colonial</t>
  </si>
  <si>
    <t>AllFloors</t>
  </si>
  <si>
    <t>Shingle</t>
  </si>
  <si>
    <t>not used?</t>
  </si>
  <si>
    <t>equip</t>
  </si>
  <si>
    <t>TF_Adds</t>
  </si>
  <si>
    <t xml:space="preserve">Full Door </t>
  </si>
  <si>
    <t>AQIP &amp; HF ONLY</t>
  </si>
  <si>
    <t>Free Standing in a shopping center</t>
  </si>
  <si>
    <t>OpenAir</t>
  </si>
  <si>
    <t>1-Ply Membrane</t>
  </si>
  <si>
    <t>4' Island Brew Station</t>
  </si>
  <si>
    <t>AQIP ONLY</t>
  </si>
  <si>
    <t>Shopping Center</t>
  </si>
  <si>
    <t>Divs</t>
  </si>
  <si>
    <t>FloorType</t>
  </si>
  <si>
    <t>L</t>
  </si>
  <si>
    <t>Tile</t>
  </si>
  <si>
    <t>2' Island Brew, PLUS Wall Station: 4' x 42D x 36H Wst / Dwr</t>
  </si>
  <si>
    <t>4-Drawer</t>
  </si>
  <si>
    <t>HF &amp; Coffee Only</t>
  </si>
  <si>
    <t>Shopping Center End Unit</t>
  </si>
  <si>
    <t>Cen</t>
  </si>
  <si>
    <t>R</t>
  </si>
  <si>
    <t>2' Island Brew, PLUS Wall Station: 4' x 30D x 36H Wst / Dwr</t>
  </si>
  <si>
    <t>Pull-Out Waste</t>
  </si>
  <si>
    <t>Coffee Only</t>
  </si>
  <si>
    <t>Enclosed in Another Building</t>
  </si>
  <si>
    <t>CH</t>
  </si>
  <si>
    <t>Chase</t>
  </si>
  <si>
    <t>Fan</t>
  </si>
  <si>
    <t>Sink</t>
  </si>
  <si>
    <t>Anchor Length</t>
  </si>
  <si>
    <t>Wall Station: 6' x 42D x 36H Wall Brew Station</t>
  </si>
  <si>
    <t>Pastry Doors</t>
  </si>
  <si>
    <t>HF Only</t>
  </si>
  <si>
    <t>FL</t>
  </si>
  <si>
    <t>USED</t>
  </si>
  <si>
    <t>Doors</t>
  </si>
  <si>
    <t>Stainless Steel</t>
  </si>
  <si>
    <t>Fan Only</t>
  </si>
  <si>
    <t>Floor sink</t>
  </si>
  <si>
    <t>9' Anchor AND 3' Rear</t>
  </si>
  <si>
    <t>Wall Station: 6' x 30D x 36H Wall Brew Station</t>
  </si>
  <si>
    <t>HF &amp; Floor Only</t>
  </si>
  <si>
    <t>ToiletFlushType</t>
  </si>
  <si>
    <t>GL</t>
  </si>
  <si>
    <t>Gen</t>
  </si>
  <si>
    <t>Door Only</t>
  </si>
  <si>
    <t>Ivory</t>
  </si>
  <si>
    <t>Fan/Light Combo</t>
  </si>
  <si>
    <t>Standing sink</t>
  </si>
  <si>
    <t>9' Anchor with Cold Well AND 3' Rear</t>
  </si>
  <si>
    <t>Select two 2' Island Brew options, PLUS 2' x 42D x 36H Wall Sink</t>
  </si>
  <si>
    <t>CabHeight</t>
  </si>
  <si>
    <t>Coffee and Floor Only</t>
  </si>
  <si>
    <t>Wall</t>
  </si>
  <si>
    <t>LA</t>
  </si>
  <si>
    <t>Yes</t>
  </si>
  <si>
    <t>Door w/ Frame</t>
  </si>
  <si>
    <t>chase</t>
  </si>
  <si>
    <t>sink</t>
  </si>
  <si>
    <t>9' Anchor AND 4' Rear</t>
  </si>
  <si>
    <t>Select two 2' Island Brew options, PLUS 2' x 30D x 36H Wall Sink</t>
  </si>
  <si>
    <t>34" ADA</t>
  </si>
  <si>
    <t>Flooring Only</t>
  </si>
  <si>
    <t>Opposite Wall</t>
  </si>
  <si>
    <t>NE</t>
  </si>
  <si>
    <t>No</t>
  </si>
  <si>
    <t>doors</t>
  </si>
  <si>
    <t>Pastry</t>
  </si>
  <si>
    <t>9' Anchor with Cold Well AND 4' Rear</t>
  </si>
  <si>
    <t>Urban Image Only</t>
  </si>
  <si>
    <t>Top of Tank</t>
  </si>
  <si>
    <t>Paint</t>
  </si>
  <si>
    <t>Slurpee</t>
  </si>
  <si>
    <t>ABB</t>
  </si>
  <si>
    <t>12' Anchor AND 3' Rear</t>
  </si>
  <si>
    <t>1-Wall 1-Opposite</t>
  </si>
  <si>
    <t>Cabinets</t>
  </si>
  <si>
    <t>Paint color</t>
  </si>
  <si>
    <t>Relocate</t>
  </si>
  <si>
    <t>ABL</t>
  </si>
  <si>
    <t>12' Anchor with Cold Well AND 3' Rear</t>
  </si>
  <si>
    <t>CabDepth</t>
  </si>
  <si>
    <t>1-Wall 1-Top</t>
  </si>
  <si>
    <t>34-in</t>
  </si>
  <si>
    <t>Charge per unit</t>
  </si>
  <si>
    <t>Cream</t>
  </si>
  <si>
    <t>Self-Contained</t>
  </si>
  <si>
    <t>Elect</t>
  </si>
  <si>
    <t>Counters</t>
  </si>
  <si>
    <t>pastry</t>
  </si>
  <si>
    <t>12' Anchor AND 4' Rear</t>
  </si>
  <si>
    <t>23"</t>
  </si>
  <si>
    <t>StripeType</t>
  </si>
  <si>
    <t>1-Top 1-Opposite</t>
  </si>
  <si>
    <t>36-in</t>
  </si>
  <si>
    <t>Black</t>
  </si>
  <si>
    <t>Install New</t>
  </si>
  <si>
    <t>12' Anchor with Cold Well AND 4' Rear</t>
  </si>
  <si>
    <t>Select2</t>
  </si>
  <si>
    <t>Vinyl Red/Green</t>
  </si>
  <si>
    <t>mixed 34-in and 36-in</t>
  </si>
  <si>
    <t>Black/Green/Lam</t>
  </si>
  <si>
    <t>Vault Glides</t>
  </si>
  <si>
    <t>Anchors</t>
  </si>
  <si>
    <t>2' Brew Wst/Wst AND 2' Brew Dwr/Dwr</t>
  </si>
  <si>
    <t>36"</t>
  </si>
  <si>
    <t>Vinyl Red with Silver Stripe</t>
  </si>
  <si>
    <t>cabs</t>
  </si>
  <si>
    <t>slurpee counters</t>
  </si>
  <si>
    <t>Black w/ Woodgrain</t>
  </si>
  <si>
    <t>SW Sheet</t>
  </si>
  <si>
    <t>Remove ONLY</t>
  </si>
  <si>
    <t>for 28-in shelves</t>
  </si>
  <si>
    <t>2' Brew Wst/Wst AND 2' Brew Wst/Dwr</t>
  </si>
  <si>
    <t>41"</t>
  </si>
  <si>
    <t>Vinyl Red Fad- New</t>
  </si>
  <si>
    <t>ParkingLot</t>
  </si>
  <si>
    <t>2'</t>
  </si>
  <si>
    <t>colors</t>
  </si>
  <si>
    <t>General Contractor</t>
  </si>
  <si>
    <t>counters</t>
  </si>
  <si>
    <t>for 30-in shelves</t>
  </si>
  <si>
    <t>2' Brew Dwr/Dwr AND 2' Brew Wst/Dwr</t>
  </si>
  <si>
    <t>42"</t>
  </si>
  <si>
    <t>Vinyl Green</t>
  </si>
  <si>
    <t>New</t>
  </si>
  <si>
    <t>3'</t>
  </si>
  <si>
    <t>Refrigeration</t>
  </si>
  <si>
    <t>glides</t>
  </si>
  <si>
    <t>Mens Only</t>
  </si>
  <si>
    <t>Metal Red/Green</t>
  </si>
  <si>
    <t>Near New</t>
  </si>
  <si>
    <t>slurpCounter</t>
  </si>
  <si>
    <t>Ladies Only</t>
  </si>
  <si>
    <t>CabWidth</t>
  </si>
  <si>
    <t>Foam Red with Silver Insert</t>
  </si>
  <si>
    <t>Very Funtional</t>
  </si>
  <si>
    <t>Cig A</t>
  </si>
  <si>
    <t>Electrical Contractor</t>
  </si>
  <si>
    <t>Asbestos</t>
  </si>
  <si>
    <t>Both</t>
  </si>
  <si>
    <t>12"</t>
  </si>
  <si>
    <t>Red/green Ceramic Tile</t>
  </si>
  <si>
    <t>Functional</t>
  </si>
  <si>
    <t>Tax Rates</t>
  </si>
  <si>
    <t>taxrates</t>
  </si>
  <si>
    <t>is Labor taxed?</t>
  </si>
  <si>
    <t>Double-Sided</t>
  </si>
  <si>
    <t>DEEP CLEAN</t>
  </si>
  <si>
    <t>Entire Store</t>
  </si>
  <si>
    <t>IceDoors</t>
  </si>
  <si>
    <t>rr</t>
  </si>
  <si>
    <t>18"</t>
  </si>
  <si>
    <t>See Surveyor Comment</t>
  </si>
  <si>
    <t>Tired</t>
  </si>
  <si>
    <t>California</t>
  </si>
  <si>
    <t>E</t>
  </si>
  <si>
    <t>Single-Sided</t>
  </si>
  <si>
    <t>Vault Door Install</t>
  </si>
  <si>
    <t>Floor Only</t>
  </si>
  <si>
    <t>24"</t>
  </si>
  <si>
    <t>Deteriorated</t>
  </si>
  <si>
    <t>Colorado</t>
  </si>
  <si>
    <t>CigA</t>
  </si>
  <si>
    <t>Roofing Contractor</t>
  </si>
  <si>
    <t>CabColor</t>
  </si>
  <si>
    <t>Worse Than Gravel</t>
  </si>
  <si>
    <t>Connecticut</t>
  </si>
  <si>
    <t>Refrig_S</t>
  </si>
  <si>
    <t>BUNN</t>
  </si>
  <si>
    <t>2 &amp; 3 only</t>
  </si>
  <si>
    <t>1 Door</t>
  </si>
  <si>
    <t>N/A</t>
  </si>
  <si>
    <t>District of Columbia</t>
  </si>
  <si>
    <t>Low Temp 2-door</t>
  </si>
  <si>
    <t>Other</t>
  </si>
  <si>
    <t>Walls</t>
  </si>
  <si>
    <t>2 Doors</t>
  </si>
  <si>
    <t>Delaware</t>
  </si>
  <si>
    <t>Low Temp 3-door</t>
  </si>
  <si>
    <t>Refrig_R</t>
  </si>
  <si>
    <t>SW_Sheet</t>
  </si>
  <si>
    <t>FRP</t>
  </si>
  <si>
    <t>3 Doors</t>
  </si>
  <si>
    <t>50"</t>
  </si>
  <si>
    <t>Florida</t>
  </si>
  <si>
    <t>Med Temp 1-door</t>
  </si>
  <si>
    <t>ATM</t>
  </si>
  <si>
    <t>PVC</t>
  </si>
  <si>
    <t>AllDoors</t>
  </si>
  <si>
    <t>Illinois</t>
  </si>
  <si>
    <t>Med Temp 2-door</t>
  </si>
  <si>
    <t>walls</t>
  </si>
  <si>
    <t>MedDoors</t>
  </si>
  <si>
    <t>IfWaste</t>
  </si>
  <si>
    <t>Other- See Pictures</t>
  </si>
  <si>
    <t>Indiana</t>
  </si>
  <si>
    <t>Med Temp 3-door</t>
  </si>
  <si>
    <t>VCOM</t>
  </si>
  <si>
    <t>Straight Front - Flap</t>
  </si>
  <si>
    <t>Maine</t>
  </si>
  <si>
    <t>Ice Merch 1-door</t>
  </si>
  <si>
    <t>Maryland</t>
  </si>
  <si>
    <t>ice Merch 2-door</t>
  </si>
  <si>
    <t>Sloped Front - Flap</t>
  </si>
  <si>
    <t>Massachusetts</t>
  </si>
  <si>
    <t>Michigan</t>
  </si>
  <si>
    <t>refrig_R</t>
  </si>
  <si>
    <t>DoorPullType</t>
  </si>
  <si>
    <t>New Hampshire</t>
  </si>
  <si>
    <t>New Jersey</t>
  </si>
  <si>
    <t>Tradition - Vertical</t>
  </si>
  <si>
    <t>New York</t>
  </si>
  <si>
    <t>Flush (Tab Pull)</t>
  </si>
  <si>
    <t>North Carolina</t>
  </si>
  <si>
    <t>Oregon</t>
  </si>
  <si>
    <t>Pennsylvania</t>
  </si>
  <si>
    <t>ExposedSide</t>
  </si>
  <si>
    <t>Rhode Island</t>
  </si>
  <si>
    <t>L1 - Front</t>
  </si>
  <si>
    <t>Texas</t>
  </si>
  <si>
    <t>L2 - Front / Back</t>
  </si>
  <si>
    <t>Vermont</t>
  </si>
  <si>
    <t>L3 - Back</t>
  </si>
  <si>
    <t>Virginia</t>
  </si>
  <si>
    <t>L4 - Left</t>
  </si>
  <si>
    <t>Washington</t>
  </si>
  <si>
    <t>L5 - Right</t>
  </si>
  <si>
    <t>West Virginia</t>
  </si>
  <si>
    <t>L6 - Left / Right</t>
  </si>
  <si>
    <t>Wisconsin</t>
  </si>
  <si>
    <t>L7 - All Sides</t>
  </si>
  <si>
    <t>Alabama</t>
  </si>
  <si>
    <t>Alaska</t>
  </si>
  <si>
    <t>Arizona</t>
  </si>
  <si>
    <t>24" Wide</t>
  </si>
  <si>
    <t>Arkansas</t>
  </si>
  <si>
    <t>36" Wide</t>
  </si>
  <si>
    <t>Georgia</t>
  </si>
  <si>
    <t>Hawaii</t>
  </si>
  <si>
    <t>45Degx30D</t>
  </si>
  <si>
    <t>Idaho</t>
  </si>
  <si>
    <t>Iowa</t>
  </si>
  <si>
    <t>Kansas</t>
  </si>
  <si>
    <t>Kentucky</t>
  </si>
  <si>
    <t>Louisiana</t>
  </si>
  <si>
    <t>Minnesota</t>
  </si>
  <si>
    <t>Mississippi</t>
  </si>
  <si>
    <t>Missouri</t>
  </si>
  <si>
    <t>Montana</t>
  </si>
  <si>
    <t>Nebraska</t>
  </si>
  <si>
    <t>Exterior</t>
  </si>
  <si>
    <t>Nevada</t>
  </si>
  <si>
    <t>New Mexico</t>
  </si>
  <si>
    <t>North Dakota</t>
  </si>
  <si>
    <t>Ohio</t>
  </si>
  <si>
    <t>Oklahoma</t>
  </si>
  <si>
    <t>South Carolina</t>
  </si>
  <si>
    <t>South Dakota</t>
  </si>
  <si>
    <t>Tennessee</t>
  </si>
  <si>
    <t>Utah</t>
  </si>
  <si>
    <t>Wyoming</t>
  </si>
  <si>
    <t>states</t>
  </si>
  <si>
    <t>Old SOW References</t>
  </si>
  <si>
    <t>Turbo Chef Oven</t>
  </si>
  <si>
    <t>ELECTRICAL- BREAKER PANEL</t>
  </si>
  <si>
    <t>Coffee Brewers</t>
  </si>
  <si>
    <t>Servers</t>
  </si>
  <si>
    <t>Bulk Creamers</t>
  </si>
  <si>
    <t>Sanden Vendo Hot Hold</t>
  </si>
  <si>
    <t>Roller Grills</t>
  </si>
  <si>
    <t>Fountain</t>
  </si>
  <si>
    <t>WT Refrigerator</t>
  </si>
  <si>
    <t>WT Freezers</t>
  </si>
  <si>
    <t>Back Room Freezer  KF-24</t>
  </si>
  <si>
    <t>Back Room Freezer  EF-34</t>
  </si>
  <si>
    <t>Back Room Freezer  KF-48</t>
  </si>
  <si>
    <t>30" glides</t>
  </si>
  <si>
    <t>28" glides</t>
  </si>
  <si>
    <t>24" glides</t>
  </si>
  <si>
    <t>4BRL SLURPEE SELF CONTAINED</t>
  </si>
  <si>
    <t>2BRL SLURPEE SELF CONTAINED</t>
  </si>
  <si>
    <t>4BRL SLURPEE REMOTE</t>
  </si>
  <si>
    <t>2BRL SLURPEE REMOTE</t>
  </si>
  <si>
    <t>6ft NOVELTY CASE</t>
  </si>
  <si>
    <t>4'10" NOVELTY CASE</t>
  </si>
  <si>
    <t>Oracle</t>
  </si>
  <si>
    <t>AQIP 2012 Equipment Projection Survey</t>
  </si>
  <si>
    <t>Quantity</t>
  </si>
  <si>
    <t>Directions: List the number of each item needed to complete the proposed layout. Notes section is provided if needed.</t>
  </si>
  <si>
    <t>SITE  PLAN  CHECKLIST</t>
  </si>
  <si>
    <t>Address:</t>
  </si>
  <si>
    <t>Drawn by:</t>
  </si>
  <si>
    <t>City:</t>
  </si>
  <si>
    <t>Phone Number:</t>
  </si>
  <si>
    <t>Verified:</t>
  </si>
  <si>
    <t>Site Plan Checklist</t>
  </si>
  <si>
    <t>Tech Services Setup</t>
  </si>
  <si>
    <t xml:space="preserve">Field </t>
  </si>
  <si>
    <t>PM    Review/QA</t>
  </si>
  <si>
    <t>MEASURE LONGEST LENGTH OF SITE AN VERIFY PER PLAN</t>
  </si>
  <si>
    <t>Enter Length (ft-in):</t>
  </si>
  <si>
    <t>MEASURE LONGEST WIDTH OF SITE AND VERIFY PER PLAN</t>
  </si>
  <si>
    <t>Enter Width (ft-in):</t>
  </si>
  <si>
    <t>MEASURE CLOSEST GAS PUMP TO FRONT DOOR AND VERIFY PER PLAN</t>
  </si>
  <si>
    <t>Enter Distance (ft-in):</t>
  </si>
  <si>
    <t>COUNT THE NUMBER OF PARKING SPACES</t>
  </si>
  <si>
    <t>Enter Number of Parking Spaces:</t>
  </si>
  <si>
    <t>COUNT THE NUMBER OF GAS PUMPS</t>
  </si>
  <si>
    <t>Enter number of gas pumps:</t>
  </si>
  <si>
    <t>MEASURE CANOPY LENGTH AND VERIFY PER PLAN</t>
  </si>
  <si>
    <t>MEASURE CANOPY WIDTH AND VERIFY PER PLAN</t>
  </si>
  <si>
    <t>IS THE TITLE BLOCK COMPLETE</t>
  </si>
  <si>
    <t>DATE SHOWN</t>
  </si>
  <si>
    <t>DRAWN BY SHOWN</t>
  </si>
  <si>
    <t>VERIFIED BY SHOWN</t>
  </si>
  <si>
    <r>
      <t xml:space="preserve">EMERGENCY GAS SHUT OFF SHOWN </t>
    </r>
    <r>
      <rPr>
        <i/>
        <sz val="8"/>
        <rFont val="Arial"/>
        <family val="2"/>
      </rPr>
      <t>(if applicable)</t>
    </r>
  </si>
  <si>
    <t>ACCESSIBLE ROUTE SHOWN BY ARROWS</t>
  </si>
  <si>
    <t>VERIFY POLE/MONUMENT LOCATION</t>
  </si>
  <si>
    <t>VERIFY LOCATION OF FIRE HYDRANTS</t>
  </si>
  <si>
    <t>VERIFY LOCATION OF WATER/AIR MACHINES</t>
  </si>
  <si>
    <t>VERIFY LOCATION OF HANDICAP PARKING</t>
  </si>
  <si>
    <t>VERIFY LOCATION OF HANDICAP RAMP</t>
  </si>
  <si>
    <t>VERIFY CROSS STREETS ON DRAWING</t>
  </si>
  <si>
    <t>DRAWING ORIENTED ON PAGE SQUARE W/ LONG DIMENSION  HORIZONTAL</t>
  </si>
  <si>
    <t>MAIN ENTRANCE  AT BOTTOM OR LEFT OF THE DRAWING</t>
  </si>
  <si>
    <t>NORTH ARROW IN UPPER LEFT CORNER  OUTSIDE OF DRAWING</t>
  </si>
  <si>
    <t>SIDEWALKS SHOWN</t>
  </si>
  <si>
    <r>
      <t xml:space="preserve">VERIFY APPROPRIATE SCALE TO SITE SIZE - </t>
    </r>
    <r>
      <rPr>
        <i/>
        <sz val="8"/>
        <rFont val="Arial"/>
        <family val="2"/>
      </rPr>
      <t>(Max. use of paper space)</t>
    </r>
  </si>
  <si>
    <r>
      <t xml:space="preserve">GAS CANOPY SHOWN </t>
    </r>
    <r>
      <rPr>
        <i/>
        <sz val="8"/>
        <rFont val="Arial"/>
        <family val="2"/>
      </rPr>
      <t xml:space="preserve">(if applicable) </t>
    </r>
    <r>
      <rPr>
        <i/>
        <sz val="8"/>
        <color indexed="10"/>
        <rFont val="Arial"/>
        <family val="2"/>
      </rPr>
      <t>CHANGE TO HIDDEN LINES</t>
    </r>
  </si>
  <si>
    <t>GAS CANOPY DIMENSIONS INCLUDED</t>
  </si>
  <si>
    <r>
      <t xml:space="preserve">MPD GAS ISLAND SHOWN </t>
    </r>
    <r>
      <rPr>
        <i/>
        <sz val="8"/>
        <rFont val="Arial"/>
        <family val="2"/>
      </rPr>
      <t xml:space="preserve">(if applicable) </t>
    </r>
    <r>
      <rPr>
        <i/>
        <sz val="8"/>
        <color indexed="10"/>
        <rFont val="Arial"/>
        <family val="2"/>
      </rPr>
      <t>VERIFY DISTANCE</t>
    </r>
  </si>
  <si>
    <t>SITE LIGHTS SHOWN</t>
  </si>
  <si>
    <r>
      <t xml:space="preserve">PHONE BANKS SHOWN </t>
    </r>
    <r>
      <rPr>
        <i/>
        <sz val="8"/>
        <rFont val="Arial"/>
        <family val="2"/>
      </rPr>
      <t>(if applicable)</t>
    </r>
  </si>
  <si>
    <r>
      <t xml:space="preserve">DIRECTIONAL SIGN INDICATED </t>
    </r>
    <r>
      <rPr>
        <i/>
        <sz val="8"/>
        <rFont val="Arial"/>
        <family val="2"/>
      </rPr>
      <t>(if applicable)</t>
    </r>
  </si>
  <si>
    <t>DUMPSTER ENCLOSURE INDICATED</t>
  </si>
  <si>
    <t>VERIFY PMU SHOWN AND LABELED ON  THE DRAWING</t>
  </si>
  <si>
    <r>
      <t xml:space="preserve">FILL POINT / UNDERGROUND TANKS SHOWN </t>
    </r>
    <r>
      <rPr>
        <sz val="10"/>
        <color indexed="10"/>
        <rFont val="Arial"/>
        <family val="2"/>
      </rPr>
      <t>CHANGE TO HIDDEN LINES</t>
    </r>
  </si>
  <si>
    <t>TANK VENT LOCATION</t>
  </si>
  <si>
    <t>EXTERIOR TRASH CANS SHOWN</t>
  </si>
  <si>
    <t>FENCES / RETAINING WALLS INDICATED</t>
  </si>
  <si>
    <t>UTILITY POLES SHOWN</t>
  </si>
  <si>
    <t>CURB CUT LOCATIONS (Access and Egress)</t>
  </si>
  <si>
    <t>OVERALL SITE DIMENSIONS</t>
  </si>
  <si>
    <t>OVERALL BUILDING DIMENSIONS</t>
  </si>
  <si>
    <t>DIMENSION FROM FRONT DOOR TO NEAREST GAS PUMP</t>
  </si>
  <si>
    <t>ALL TEXTS CAPITALIZED</t>
  </si>
  <si>
    <t>TEXT SIZE APPROPRIATE</t>
  </si>
  <si>
    <t>STORE NUMBER ON DRAWING</t>
  </si>
  <si>
    <t>VERIFY STORE ADDRESS ON DRAWING</t>
  </si>
  <si>
    <t>STORE ZIP CODE ON DRAWING</t>
  </si>
  <si>
    <t>IS THE DATE DRAWN SHOWN</t>
  </si>
  <si>
    <t>ARE GRASS AREAS HATCHED</t>
  </si>
  <si>
    <t>CONSTRUCTION LINES REMOVED, DRAWING PURGED</t>
  </si>
  <si>
    <t>REVISION BLOCK FILLED OUT DATE/INITIALS</t>
  </si>
  <si>
    <t>FLOOR  PLAN  CHECKLIST</t>
  </si>
  <si>
    <t>Floor Plan Checklist</t>
  </si>
  <si>
    <t>**If Not Applicable Enter N/A.</t>
  </si>
  <si>
    <t>MEASURE OUTSIDE OF BUILDING DEPTH AND VERIFY ON DRAWING</t>
  </si>
  <si>
    <t>Enter Depth (ft-in):</t>
  </si>
  <si>
    <t>MEASURE OUTSIDE OF BUILDING WIDTH AND VERIFY ON DRAWING</t>
  </si>
  <si>
    <t>Enter Width(ft-in):</t>
  </si>
  <si>
    <t>COUNT NUMBER OF VAULT DOORS</t>
  </si>
  <si>
    <t>Number of vault doors:</t>
  </si>
  <si>
    <t>VERIFY THE NUMBER OF WINDOWS</t>
  </si>
  <si>
    <t>WOOD</t>
  </si>
  <si>
    <t>METAL</t>
  </si>
  <si>
    <t>Microwaves</t>
  </si>
  <si>
    <t>2 BRL SLURPEE TUBING KIT</t>
  </si>
  <si>
    <t>4 BRL SLURPEE, TUBING KIT</t>
  </si>
  <si>
    <t>14 Line Bundle Tubing (1 Unit includes 200 ft at 4.16), 08-0470-POST MIX</t>
  </si>
  <si>
    <t>Post Mix- 14 Line Bundle Tubing (1 Unit includes 200 ft at 4.16)</t>
  </si>
  <si>
    <t>For Relocations Only</t>
  </si>
  <si>
    <t>INTERIOR - ATM WIRING</t>
  </si>
  <si>
    <t>Photo Log</t>
  </si>
  <si>
    <t>Photo Name</t>
  </si>
  <si>
    <t>Helpful Hint</t>
  </si>
  <si>
    <t>Store Photos (LSM)</t>
  </si>
  <si>
    <t>STORE NUMBER AND ADDRESS - MUST BE READABLE</t>
  </si>
  <si>
    <t>LICENSES - OCCUPANCY CERTIFICATE SHOW JURISDICTION</t>
  </si>
  <si>
    <t>CLOSE UP - MUST BE READABLE</t>
  </si>
  <si>
    <t>LICENSES - HEALTH PERMIT SHOW JURISDICTION</t>
  </si>
  <si>
    <t>LICENSES - SALES AND USE TAX PERMIT</t>
  </si>
  <si>
    <t xml:space="preserve">EXTERIOR - BUILDING FRONT </t>
  </si>
  <si>
    <t>30-40 FEET FROM FRONT MIDDLE OF BUILDING</t>
  </si>
  <si>
    <t xml:space="preserve">EXTERIOR LIGHTING- BUILDING  FRONT LIGHTING </t>
  </si>
  <si>
    <t>CLOSE UP</t>
  </si>
  <si>
    <t xml:space="preserve">EXTERIOR - BUILDING LEFT FRONT AXIS </t>
  </si>
  <si>
    <t>30-40 FEET FROM LEFT FRONT CORNER OF BUILDING</t>
  </si>
  <si>
    <t xml:space="preserve">EXTERIOR - LIGHTING - BUILDING  LEFT LIGHTING </t>
  </si>
  <si>
    <t xml:space="preserve">EXTERIOR - BUILDING LEFT REAR AXIS </t>
  </si>
  <si>
    <t>30-40 FEET FROM LEFT REAR CORNER OF BUILDING</t>
  </si>
  <si>
    <t xml:space="preserve">EXTERIOR - BUILDING REAR </t>
  </si>
  <si>
    <t>30-40 FEET FROM REAR MIDDLE OF BUILDING</t>
  </si>
  <si>
    <t xml:space="preserve">EXTERIOR - LIGHTING - BUILDING  REAR LIGHTING </t>
  </si>
  <si>
    <t xml:space="preserve">EXTERIOR - BUILDING RIGHT REAR AXIS </t>
  </si>
  <si>
    <t>30-40 FEET FROM RIGHT REAR CORNER OF BUILDING</t>
  </si>
  <si>
    <t xml:space="preserve">EXTERIOR - LIGHTING - BUILDING  RIGHT LIGHTING </t>
  </si>
  <si>
    <t xml:space="preserve">EXTERIOR - BUILDING RIGHT FRONT AXIS </t>
  </si>
  <si>
    <t>30-40 FEET FROM RIGHT FRONT CORNER OF BUILDING</t>
  </si>
  <si>
    <t>EXTERIOR - SIGNAGE - MAIN BUILDING SIGN</t>
  </si>
  <si>
    <t xml:space="preserve">EXTERIOR - EQUIPMENT </t>
  </si>
  <si>
    <t>076</t>
  </si>
  <si>
    <t>077</t>
  </si>
  <si>
    <t>078</t>
  </si>
  <si>
    <t>079</t>
  </si>
  <si>
    <t>080</t>
  </si>
  <si>
    <t>081</t>
  </si>
  <si>
    <t>082</t>
  </si>
  <si>
    <t>083</t>
  </si>
  <si>
    <t>084</t>
  </si>
  <si>
    <t>085</t>
  </si>
  <si>
    <t>086</t>
  </si>
  <si>
    <t>087</t>
  </si>
  <si>
    <t>088</t>
  </si>
  <si>
    <t xml:space="preserve">EXTERIOR - LIGHTING - MAIN SIGN-POLE OR MONUMENT </t>
  </si>
  <si>
    <t>LEFT SIDE</t>
  </si>
  <si>
    <t>089</t>
  </si>
  <si>
    <t>RIGHT SIDE</t>
  </si>
  <si>
    <t>090</t>
  </si>
  <si>
    <t xml:space="preserve">EXTERIOR - LIGHTING - MAIN SIGN-POLE OR MONUMENT 2 </t>
  </si>
  <si>
    <t>091</t>
  </si>
  <si>
    <t>092</t>
  </si>
  <si>
    <t>EXTERIOR - LIGHTING - EXTERIOR POLE LIGHT 1</t>
  </si>
  <si>
    <t>093</t>
  </si>
  <si>
    <t>EXTERIOR - LIGHTING - EXTERIOR POLE LIGHT 2</t>
  </si>
  <si>
    <t>094</t>
  </si>
  <si>
    <t>EXTERIOR - LIGHTING - EXTERIOR POLE LIGHT 3</t>
  </si>
  <si>
    <t>095</t>
  </si>
  <si>
    <t>EXTERIOR - LIGHTING - EXTERIOR POLE LIGHT 4</t>
  </si>
  <si>
    <t>096</t>
  </si>
  <si>
    <t>EXTERIOR - LIGHTING - EXTERIOR POLE LIGHT 5</t>
  </si>
  <si>
    <t>097</t>
  </si>
  <si>
    <t>EXTERIOR - LIGHTING - EXTERIOR POLE LIGHT 6</t>
  </si>
  <si>
    <t>098</t>
  </si>
  <si>
    <t>099</t>
  </si>
  <si>
    <t>100</t>
  </si>
  <si>
    <t>101</t>
  </si>
  <si>
    <t>102</t>
  </si>
  <si>
    <t>103</t>
  </si>
  <si>
    <t>106</t>
  </si>
  <si>
    <t>PARKING LOT - STORE FRONT INCLUDING DOCK</t>
  </si>
  <si>
    <t>107</t>
  </si>
  <si>
    <t xml:space="preserve">PARKING LOT - HANDICAP ACCESS AREA </t>
  </si>
  <si>
    <t>RAMP</t>
  </si>
  <si>
    <t>108</t>
  </si>
  <si>
    <t xml:space="preserve">PARKING LOT - HANDICAP ACCESS AREA SIGNAGE </t>
  </si>
  <si>
    <t>RAMP SINAGE</t>
  </si>
  <si>
    <t>109</t>
  </si>
  <si>
    <t>PARKING LOT - STRIPES</t>
  </si>
  <si>
    <t>110</t>
  </si>
  <si>
    <t>111</t>
  </si>
  <si>
    <t xml:space="preserve">PARKING LOT - ADA STRIPES </t>
  </si>
  <si>
    <t>HANDICAP GRID</t>
  </si>
  <si>
    <t>112</t>
  </si>
  <si>
    <t xml:space="preserve">PARKING LOT - ADA SIGNAGE </t>
  </si>
  <si>
    <t>HANDICAP SIGN</t>
  </si>
  <si>
    <t>117</t>
  </si>
  <si>
    <t>118</t>
  </si>
  <si>
    <t>119</t>
  </si>
  <si>
    <t>120</t>
  </si>
  <si>
    <t>121</t>
  </si>
  <si>
    <t>122</t>
  </si>
  <si>
    <t>123</t>
  </si>
  <si>
    <t>124</t>
  </si>
  <si>
    <t>125</t>
  </si>
  <si>
    <t>126</t>
  </si>
  <si>
    <t>127</t>
  </si>
  <si>
    <t>128</t>
  </si>
  <si>
    <t>129</t>
  </si>
  <si>
    <t>130</t>
  </si>
  <si>
    <t>EXTERIOR - EXISTING DAMAGES NOTED ON CHECKLIST 1</t>
  </si>
  <si>
    <t>131</t>
  </si>
  <si>
    <t>EXTERIOR - EXISTING DAMAGES NOTED ON CHECKLIST 2</t>
  </si>
  <si>
    <t>132</t>
  </si>
  <si>
    <t>EXTERIOR - EXISTING DAMAGES NOTED ON CHECKLIST 3</t>
  </si>
  <si>
    <t>133</t>
  </si>
  <si>
    <t>EXTERIOR - EXISTING DAMAGES NOTED ON CHECKLIST 4</t>
  </si>
  <si>
    <t>134</t>
  </si>
  <si>
    <t>EXTERIOR - EXISTING DAMAGES NOTED ON CHECKLIST 5</t>
  </si>
  <si>
    <t>135</t>
  </si>
  <si>
    <t xml:space="preserve">EXTERIOR - EXTRA PHOTO 1 </t>
  </si>
  <si>
    <t>USE FOR OBSTACLES AND AREAS OF CONCERN</t>
  </si>
  <si>
    <t>136</t>
  </si>
  <si>
    <t xml:space="preserve">EXTERIOR - EXTRA PHOTO 2 </t>
  </si>
  <si>
    <t>137</t>
  </si>
  <si>
    <t xml:space="preserve">EXTERIOR - EXTRA PHOTO 3 </t>
  </si>
  <si>
    <t>138</t>
  </si>
  <si>
    <t xml:space="preserve">EXTERIOR - EXTRA PHOTO 4 </t>
  </si>
  <si>
    <t>139</t>
  </si>
  <si>
    <t xml:space="preserve">EXTERIOR - EXTRA PHOTO 5 </t>
  </si>
  <si>
    <t>140</t>
  </si>
  <si>
    <t>DOORS - EXTERIOR VIEW ENTRANCE DOORS 1</t>
  </si>
  <si>
    <t>FROM OUTSIDE</t>
  </si>
  <si>
    <t>141</t>
  </si>
  <si>
    <t>DOORS - EXTERIOR VIEW ENTRANCE DOORS 2</t>
  </si>
  <si>
    <t>142</t>
  </si>
  <si>
    <t>DOORS - EXTERIOR VIEW ENTRANCE DOORS 3</t>
  </si>
  <si>
    <t>143</t>
  </si>
  <si>
    <t>DOORS - EXTERIOR VIEW ENTRANCE DOORS 4</t>
  </si>
  <si>
    <t>144</t>
  </si>
  <si>
    <t>DOORS - INTERIOR VIEW EXIT DOORS 1</t>
  </si>
  <si>
    <t>FROM INSIDE</t>
  </si>
  <si>
    <t>145</t>
  </si>
  <si>
    <t>DOORS - INTERIOR VIEW EXIT DOORS 2</t>
  </si>
  <si>
    <t>146</t>
  </si>
  <si>
    <t>DOORS - INTERIOR VIEW EXIT DOORS 3</t>
  </si>
  <si>
    <t>147</t>
  </si>
  <si>
    <t>DOORS - INTERIOR VIEW EXIT DOORS 4</t>
  </si>
  <si>
    <t>148</t>
  </si>
  <si>
    <t>INTERIOR - FLOOR - FROM ENTRY DOOR</t>
  </si>
  <si>
    <t>149</t>
  </si>
  <si>
    <t>INTERIOR - CEILING LIGHTING AND TILES - FROM ENTRY DOOR</t>
  </si>
  <si>
    <t>150</t>
  </si>
  <si>
    <t>INTERIOR - ENTRY DOOR 0 DEGREES  - FACING LEFT</t>
  </si>
  <si>
    <t>151</t>
  </si>
  <si>
    <t>INTERIOR - ENTRY DOOR 30 DEGREES  - FACING LEFT</t>
  </si>
  <si>
    <t>152</t>
  </si>
  <si>
    <t>INTERIOR - ENTRY DOOR 60 DEGREES  - FACING LEFT</t>
  </si>
  <si>
    <t>153</t>
  </si>
  <si>
    <t>INTERIOR - ENTRY DOOR STRAIGHT AHEAD</t>
  </si>
  <si>
    <t>154</t>
  </si>
  <si>
    <t>INTERIOR - ENTRY DOOR 60 DEGREES  - FACING RIGHT</t>
  </si>
  <si>
    <t>155</t>
  </si>
  <si>
    <t>INTERIOR - ENTRY DOOR 30 DEGREES  - FACING RIGHT</t>
  </si>
  <si>
    <t>156</t>
  </si>
  <si>
    <t>INTERIOR - ENTRY DOOR 0 DEGREES  - FACING RIGHT</t>
  </si>
  <si>
    <t>157</t>
  </si>
  <si>
    <t>INTERIOR - OPPOSITE WALL - 0 DEGREES  - FACING LEFT</t>
  </si>
  <si>
    <t>SHOULD INCLUDE LEFT FRONT WALL IN PICTURE</t>
  </si>
  <si>
    <t>158</t>
  </si>
  <si>
    <t>INTERIOR - OPPOSITE WALL - 30 DEGREES  - FACING LEFT</t>
  </si>
  <si>
    <t>159</t>
  </si>
  <si>
    <t>INTERIOR - OPPOSITE WALL - 60 DEGREES  - FACING LEFT</t>
  </si>
  <si>
    <t>160</t>
  </si>
  <si>
    <t>INTERIOR - OPPOSITE WALL - STRAIGHT AHEAD</t>
  </si>
  <si>
    <t>161</t>
  </si>
  <si>
    <t>INTERIOR - OPPOSITE WALL - 60 DEGREES  - FACING RIGHT</t>
  </si>
  <si>
    <t>162</t>
  </si>
  <si>
    <t>INTERIOR - OPPOSITE WALL - 30 DEGREES  - FACING RIGHT</t>
  </si>
  <si>
    <t>163</t>
  </si>
  <si>
    <t>INTERIOR - OPPOSITE WALL - 0 DEGREES  - FACING RIGHT</t>
  </si>
  <si>
    <t>SHOULD INCLUDE RIGHT FRONT WALL IN PICTURE</t>
  </si>
  <si>
    <t>164</t>
  </si>
  <si>
    <t>INTERIOR - EXISTING POP PASTRY</t>
  </si>
  <si>
    <t>POP IS MERCHANDISE GRAPHICS OR SIGNS</t>
  </si>
  <si>
    <t>165</t>
  </si>
  <si>
    <t>INTERIOR - EXISTING POP COFFEE HANGING</t>
  </si>
  <si>
    <t>166</t>
  </si>
  <si>
    <t>INTERIOR - EXISTING POP COFFEE OTHER</t>
  </si>
  <si>
    <t>167</t>
  </si>
  <si>
    <t>INTERIOR - EXISTING POP HOT FOODS</t>
  </si>
  <si>
    <t>168</t>
  </si>
  <si>
    <t>INTERIOR - EXISTING POP BEVERAGE BAR</t>
  </si>
  <si>
    <t>169</t>
  </si>
  <si>
    <t>INTERIOR - GONDOLA RUN - LONG VIEW OF EACH GONDOLA RUN 1</t>
  </si>
  <si>
    <t>170</t>
  </si>
  <si>
    <t>INTERIOR - GONDOLA RUN - LONG VIEW OF EACH GONDOLA RUN 2</t>
  </si>
  <si>
    <t>171</t>
  </si>
  <si>
    <t>INTERIOR - GONDOLA RUN - LONG VIEW OF EACH GONDOLA RUN 3</t>
  </si>
  <si>
    <t>172</t>
  </si>
  <si>
    <t>INTERIOR - GONDOLA RUN - PICTURE OF EACH GONDOLA SECTION 1</t>
  </si>
  <si>
    <t>173</t>
  </si>
  <si>
    <t>INTERIOR - GONDOLA RUN - PICTURE OF EACH GONDOLA SECTION 2</t>
  </si>
  <si>
    <t>174</t>
  </si>
  <si>
    <t>INTERIOR - GONDOLA RUN - PICTURE OF EACH GONDOLA SECTION 3</t>
  </si>
  <si>
    <t>175</t>
  </si>
  <si>
    <t>INTERIOR - GONDOLA RUN - PICTURE OF EACH GONDOLA SECTION 4</t>
  </si>
  <si>
    <t>176</t>
  </si>
  <si>
    <t>INTERIOR - GONDOLA RUN - PICTURE OF EACH GONDOLA SECTION 5</t>
  </si>
  <si>
    <t>177</t>
  </si>
  <si>
    <t>INTERIOR - GONDOLA RUN - PICTURE OF EACH GONDOLA SECTION 6</t>
  </si>
  <si>
    <t>178</t>
  </si>
  <si>
    <t>INTERIOR - GONDOLA RUN - PICTURE OF EACH GONDOLA SECTION 7</t>
  </si>
  <si>
    <t>179</t>
  </si>
  <si>
    <t>INTERIOR - GONDOLA RUN - PICTURE OF EACH GONDOLA SECTION 8</t>
  </si>
  <si>
    <t>180</t>
  </si>
  <si>
    <t>INTERIOR - GONDOLA RUN - PICTURE OF EACH GONDOLA SECTION 9</t>
  </si>
  <si>
    <t>181</t>
  </si>
  <si>
    <t>INTERIOR - GONDOLA RUN - PICTURE OF EACH GONDOLA SECTION 10</t>
  </si>
  <si>
    <t>182</t>
  </si>
  <si>
    <t>INTERIOR - GONDOLA RUN - PICTURE OF EACH GONDOLA SECTION 11</t>
  </si>
  <si>
    <t>183</t>
  </si>
  <si>
    <t>INTERIOR - GONDOLA RUN - PICTURE OF EACH GONDOLA SECTION 12</t>
  </si>
  <si>
    <t>196</t>
  </si>
  <si>
    <t>INTERIOR - CLOSE UP OF ANY SPECIAL SHELVING 1</t>
  </si>
  <si>
    <t>197</t>
  </si>
  <si>
    <t>INTERIOR - CLOSE UP OF ANY SPECIAL SHELVING 2</t>
  </si>
  <si>
    <t>198</t>
  </si>
  <si>
    <t>INTERIOR - ATM CLOSE UP</t>
  </si>
  <si>
    <t>199</t>
  </si>
  <si>
    <t>INTERIOR - ATM WITH SURROUNDING AREA</t>
  </si>
  <si>
    <t>200</t>
  </si>
  <si>
    <t>201</t>
  </si>
  <si>
    <t>INTERIOR - VAULT- PICTURE 1</t>
  </si>
  <si>
    <t>202</t>
  </si>
  <si>
    <t>INTERIOR - VAULT- PICTURE 2</t>
  </si>
  <si>
    <t>203</t>
  </si>
  <si>
    <t>INTERIOR - VAULT- SINGLE DOOR 1</t>
  </si>
  <si>
    <t>204</t>
  </si>
  <si>
    <t>INTERIOR - VAULT- SINGLE DOOR 2</t>
  </si>
  <si>
    <t>205</t>
  </si>
  <si>
    <t>INTERIOR - VAULT- SINGLE DOOR 3</t>
  </si>
  <si>
    <t>206</t>
  </si>
  <si>
    <t>INTERIOR - VAULT- SINGLE DOOR 4</t>
  </si>
  <si>
    <t>207</t>
  </si>
  <si>
    <t>INTERIOR - VAULT- SINGLE DOOR 5</t>
  </si>
  <si>
    <t>208</t>
  </si>
  <si>
    <t>INTERIOR - VAULT- SINGLE DOOR 6</t>
  </si>
  <si>
    <t>209</t>
  </si>
  <si>
    <t>INTERIOR - VAULT- SINGLE DOOR 7</t>
  </si>
  <si>
    <t>210</t>
  </si>
  <si>
    <t>INTERIOR - VAULT- SINGLE DOOR 8</t>
  </si>
  <si>
    <t>211</t>
  </si>
  <si>
    <t>INTERIOR - VAULT- SINGLE DOOR 9</t>
  </si>
  <si>
    <t>212</t>
  </si>
  <si>
    <t>INTERIOR - VAULT- SINGLE DOOR 10</t>
  </si>
  <si>
    <t>213</t>
  </si>
  <si>
    <t>INTERIOR - VAULT- SINGLE DOOR 11</t>
  </si>
  <si>
    <t>214</t>
  </si>
  <si>
    <t>INTERIOR - VAULT- SINGLE DOOR 12</t>
  </si>
  <si>
    <t>INTERIOR - VAULT- GLIDE</t>
  </si>
  <si>
    <t>INTERIOR - VAULT- SHELF WITH NO GLIDE</t>
  </si>
  <si>
    <t>INTERIOR - VAULT- DOOR LIGHTING 1</t>
  </si>
  <si>
    <t>INTERIOR - VAULT- DOOR LIGHTING 2</t>
  </si>
  <si>
    <t>INTERIOR - RAISED PLATFORM TRANSITION 1</t>
  </si>
  <si>
    <t>INTREIOR - RAISED PLATFORM TRANSITION 2</t>
  </si>
  <si>
    <t xml:space="preserve">COUNTERS - CIGARETTE BACKBAR CUSTOMER SIDE  </t>
  </si>
  <si>
    <t>ANGLE TO CAPTURE ENTIRE BACKBAR</t>
  </si>
  <si>
    <t xml:space="preserve">COUNTERS - G-COUNTER CUSTOMER SIDE  </t>
  </si>
  <si>
    <t>ANGLE TO CAPTURE ENTIRE COUNTER</t>
  </si>
  <si>
    <t>COUNTERS - SALES COUNTER CUSTOMER SIDE LEFT</t>
  </si>
  <si>
    <t>COUNTERS - SALES COUNTER CUSTOMER SIDE MIDDLE</t>
  </si>
  <si>
    <t>COUNTERS - SALES COUNTER CUSTOMER SIDE RIGHT</t>
  </si>
  <si>
    <t>COUNTERS - SALES COUNTER CUSTOMER SIDE END</t>
  </si>
  <si>
    <t xml:space="preserve">COUNTERS - CIGARETTE BACKBAR CLERK SIDE  </t>
  </si>
  <si>
    <t xml:space="preserve">COUNTERS - CIGARETTE BACKBAR CLERK INSIDE  </t>
  </si>
  <si>
    <t>INSIDE COUNTER STORAGE AREA - DOORS OPEN</t>
  </si>
  <si>
    <t xml:space="preserve">COUNTERS - CIGARETTE BACKBAR CLERK UNDER </t>
  </si>
  <si>
    <t>STUB UP OR POWER AREA</t>
  </si>
  <si>
    <t xml:space="preserve">COUNTERS - G-COUNTER CLERK SIDE </t>
  </si>
  <si>
    <t xml:space="preserve">COUNTERS - G COUNTER CLERK SIDE INSIDE </t>
  </si>
  <si>
    <t xml:space="preserve">COUNTERS - G COUNTER CLERK SIDE UNDER </t>
  </si>
  <si>
    <t>COUNTERS - SALES COUNTER CLERK SIDE RIGHT</t>
  </si>
  <si>
    <t xml:space="preserve">COUNTERS - SALES COUNTER CLERK SIDE RIGHT INSIDE </t>
  </si>
  <si>
    <t xml:space="preserve">COUNTERS - SALES COUNTER CLERK SIDE RIGHT UNDER </t>
  </si>
  <si>
    <t>COUNTERS - SALES COUNTER CLERK SIDE LEFT</t>
  </si>
  <si>
    <t xml:space="preserve">COUNTERS - SALES COUNTER CLERK SIDE LEFT INSIDE </t>
  </si>
  <si>
    <t xml:space="preserve">COUNTERS - SALES COUNTER CLERK SIDE LEFT UNDER </t>
  </si>
  <si>
    <t xml:space="preserve">COUNTERS - SAFE UNIT ONE </t>
  </si>
  <si>
    <t>SAFE</t>
  </si>
  <si>
    <t>COUNTER</t>
  </si>
  <si>
    <t xml:space="preserve">COUNTERS - SAFE UNIT TWO </t>
  </si>
  <si>
    <t xml:space="preserve">COUNTERS - GASOLINE POS EQUIPMENT 1 </t>
  </si>
  <si>
    <t xml:space="preserve">COUNTERS - GASOLINE POS EQUIPMENT 2 </t>
  </si>
  <si>
    <t>COUNTERS - HOT FOOD/HFI COUNTER CLERK SIDE LEFT</t>
  </si>
  <si>
    <t xml:space="preserve">COUNTERS - HOT FOOD/HFI COUNTER CLERK SIDE LEFT INSIDE </t>
  </si>
  <si>
    <t xml:space="preserve">COUNTERS - HOT FOOD/HFI COUNTER CLERK SIDE LEFT UNDER </t>
  </si>
  <si>
    <t>COUNTERS - HOT FOOD/HFI COUNTER CLERK SIDE MIDDLE</t>
  </si>
  <si>
    <t xml:space="preserve">COUNTERS - HOT FOOD/HFI COUNTER CLERK SIDE MIDDLE INSIDE </t>
  </si>
  <si>
    <t xml:space="preserve">COUNTERS - HOT FOOD/HFI COUNTER CLERK SIDE MIDDLE UNDER </t>
  </si>
  <si>
    <t>COUNTERS - HOT FOOD/HFI COUNTER CLERK SIDE RIGHT</t>
  </si>
  <si>
    <t xml:space="preserve">COUNTERS - HOT FOOD/HFI COUNTER CLERK SIDE RIGHT INSIDE </t>
  </si>
  <si>
    <t xml:space="preserve">COUNTERS - HOT FOOD/HFI COUNTER CLERK SIDE RIGHT UNDER </t>
  </si>
  <si>
    <t>COUNTERS - BEVERAGE BAR RIGHT AXIS</t>
  </si>
  <si>
    <t xml:space="preserve">COUNTERS - BEVERAGE BAR RIGHT AXIS INSIDE </t>
  </si>
  <si>
    <t xml:space="preserve">COUNTERS - BEVERAGE BAR RIGHT AXIS UNDER </t>
  </si>
  <si>
    <t>COUNTERS - BEVERAGE BAR LEFT AXIS</t>
  </si>
  <si>
    <t xml:space="preserve">COUNTERS - BEVERAGE BAR LEFT AXIS INSIDE </t>
  </si>
  <si>
    <t xml:space="preserve">COUNTERS - BEVERAGE BAR LEFT AXIS UNDER </t>
  </si>
  <si>
    <t>COUNTERS - COFFEE ISLAND LF AXIS</t>
  </si>
  <si>
    <t>COUNTERS - COFFEE ISLAND LR AXIS</t>
  </si>
  <si>
    <t>COUNTERS - COFFEE ISLAND RR AXIS</t>
  </si>
  <si>
    <t>COUNTERS - COFFEE ISLAND RF AXIS</t>
  </si>
  <si>
    <t xml:space="preserve">BACKROOM - ENTRANCE FROM SALES 1 </t>
  </si>
  <si>
    <t>DOOR</t>
  </si>
  <si>
    <t xml:space="preserve">BACKROOM - ENTRANCE FROM BACKROOM 1 </t>
  </si>
  <si>
    <t>BACKROOM - BACKROOM 1 WALL 1</t>
  </si>
  <si>
    <t>BACKROOM - BACKROOM 1 WALL 2</t>
  </si>
  <si>
    <t>BACKROOM - BACKROOM 1 WALL 3</t>
  </si>
  <si>
    <t>BACKROOM - BACKROOM 1 WALL 4</t>
  </si>
  <si>
    <t xml:space="preserve">BACKROOM - ENTRANCE FROM SALES 2 </t>
  </si>
  <si>
    <t xml:space="preserve">BACKROOM - ENTRANCE FROM BACKROOM 2 </t>
  </si>
  <si>
    <t>BACKROOM - BACKROOM 2 WALL 1</t>
  </si>
  <si>
    <t>BACKROOM - BACKROOM 2 WALL 2</t>
  </si>
  <si>
    <t>BACKROOM - BACKROOM 2 WALL 3</t>
  </si>
  <si>
    <t>BACKROOM - BACKROOM 2 WALL 4</t>
  </si>
  <si>
    <t>BACKROOM -  BIB RACKS</t>
  </si>
  <si>
    <t xml:space="preserve">BACKROOM -  CURRENT ISP DESK LOCATION </t>
  </si>
  <si>
    <t>NOT MANAGER OFFICE DESK</t>
  </si>
  <si>
    <t>BACKROOM - BACK ROOM FREEZER 1</t>
  </si>
  <si>
    <t>BACKROOM - BACK ROOM FREEZER 2</t>
  </si>
  <si>
    <t xml:space="preserve">BACKROOM - HVAC AIR HANDLER MODEL NUMBER AND SERIAL PLATE </t>
  </si>
  <si>
    <t>NOT ROOF CONDENSOR UNIT</t>
  </si>
  <si>
    <t xml:space="preserve">BACKROOM - HOT WATER HEATER </t>
  </si>
  <si>
    <t>OVERALL</t>
  </si>
  <si>
    <t xml:space="preserve">BACKROOM - HOT WATER HEATER SERIAL NUMBER/SERIAL PLATE </t>
  </si>
  <si>
    <t xml:space="preserve">BACKROOM - 3-COMPARTMENT  SINK </t>
  </si>
  <si>
    <t xml:space="preserve">BACKROOM - 3-COMPARTMENT  SINK MANUFACTURE PLATE </t>
  </si>
  <si>
    <t xml:space="preserve">BACKROOM - NID </t>
  </si>
  <si>
    <t>NETWORK INTERFACE DEVICE</t>
  </si>
  <si>
    <t>VAULT - PICTURE FROM DOOR INSIDE VAULT 1</t>
  </si>
  <si>
    <t>VAULT - PICTURE TOWARDS DOOR INSIDE VAULT 1</t>
  </si>
  <si>
    <t>VAULT - PICTURE OF EVAPORATOR UNIT 1 INSIDE VAULT 1</t>
  </si>
  <si>
    <t>VAULT - PICTURE OF EVAPORATOR UNIT 2 INSIDE VAULT 1</t>
  </si>
  <si>
    <t>VAULT - PICTURE FROM DOOR INSIDE VAULT 2</t>
  </si>
  <si>
    <t>VAULT - PICTURE TOWARDS DOOR INSIDE VAULT 2</t>
  </si>
  <si>
    <t>VAULT - PICTURE OF EVAPORATOR UNIT 1 INSIDE VAULT 2</t>
  </si>
  <si>
    <t>VAULT - PICTURE OF EVAPORATOR UNIT 2 INSIDE VAULT 2</t>
  </si>
  <si>
    <t>RESTROOMS - RESTROOM 1</t>
  </si>
  <si>
    <t>RESTROOMS - RESTROOM 1 FLOOR</t>
  </si>
  <si>
    <t>RESTROOMS - RESTROOM 2 CEILING</t>
  </si>
  <si>
    <t>RESTROOMS - RESTROOM 2</t>
  </si>
  <si>
    <t>RESTROOMS - RESTROOM 2 FLOOR</t>
  </si>
  <si>
    <t>VENDOR OWNED EQUIPMENT TAGS 1</t>
  </si>
  <si>
    <t>VENDOR OWNED EQUIPMENT TAGS 2</t>
  </si>
  <si>
    <t>VENDOR OWNED EQUIPMENT TAGS 3</t>
  </si>
  <si>
    <t>VENDOR OWNED EQUIPMENT TAGS 4</t>
  </si>
  <si>
    <t>VENDOR OWNED EQUIPMENT TAGS 5</t>
  </si>
  <si>
    <t>INTERIOR - EXISTING DAMAGES NOTED ON CHECKLIST 1</t>
  </si>
  <si>
    <t>INTERIOR - EXISTING DAMAGES NOTED ON CHECKLIST 2</t>
  </si>
  <si>
    <t>INTERIOR - EXISTING DAMAGES NOTED ON CHECKLIST 3</t>
  </si>
  <si>
    <t>INTERIOR - EXISTING DAMAGES NOTED ON CHECKLIST 4</t>
  </si>
  <si>
    <t>INTERIOR - EXISTING DAMAGES NOTED ON CHECKLIST 5</t>
  </si>
  <si>
    <t xml:space="preserve">INTERIOR - EXTRA PHOTO 1 </t>
  </si>
  <si>
    <t xml:space="preserve">INTERIOR - EXTRA PHOTO 2 </t>
  </si>
  <si>
    <t xml:space="preserve">INTERIOR - EXTRA PHOTO 3 </t>
  </si>
  <si>
    <t xml:space="preserve">INTERIOR - EXTRA PHOTO 4 </t>
  </si>
  <si>
    <t xml:space="preserve">INTERIOR - EXTRA PHOTO 5 </t>
  </si>
  <si>
    <t>Electrical Panel Photos (Not LSM - Do Not Downsize - Post to FTP in Separate Folder)</t>
  </si>
  <si>
    <t xml:space="preserve">ELECTRICAL METER </t>
  </si>
  <si>
    <t>CLOSE UP, MUST READ POWER/SERVICE INFO.</t>
  </si>
  <si>
    <t>ENTIRE PANEL</t>
  </si>
  <si>
    <t xml:space="preserve">ELECTRICAL- BREAKER PANEL UPCLOSE 1 </t>
  </si>
  <si>
    <t>TOP</t>
  </si>
  <si>
    <t xml:space="preserve">ELECTRICAL- BREAKER PANEL UPCLOSE 2 </t>
  </si>
  <si>
    <t>MIDDLE</t>
  </si>
  <si>
    <t xml:space="preserve">ELECTRICAL- BREAKER PANEL UPCLOSE 3 </t>
  </si>
  <si>
    <t>BOTTOM</t>
  </si>
  <si>
    <t xml:space="preserve">ELECTRICAL- BREAKER PANEL DOOR </t>
  </si>
  <si>
    <t>LABELS MUST BE READABLE</t>
  </si>
  <si>
    <t>EXTERIOR - LANDSCAPE FEATURES OR ISSUES 1</t>
  </si>
  <si>
    <t>EXTERIOR - LANDSCAPE FEATURES OR ISSUES 2</t>
  </si>
  <si>
    <t>EXTERIOR - LANDSCAPE FEATURES OR ISSUES 4</t>
  </si>
  <si>
    <t>DRAINAGE, HOLES, GRASS, RETENTION PONDS, IRRIGATION SYS. , ETC</t>
  </si>
  <si>
    <t>EXTERIOR - LANDSCAPE FEATURES OR ISSUES 5</t>
  </si>
  <si>
    <t>EXTERIOR - LANDSCAPE FEATURES OR ISSUES 6</t>
  </si>
  <si>
    <t>EXTERIOR - LANDSCAPE FEATURES OR ISSUES 3</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</si>
  <si>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</si>
  <si>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</si>
  <si>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</si>
  <si>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</si>
  <si>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</si>
  <si>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</si>
  <si>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</si>
  <si>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</si>
  <si>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</si>
  <si>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</si>
  <si>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</si>
  <si>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</si>
  <si>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</si>
  <si>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</si>
  <si>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</si>
  <si>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</si>
  <si>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</si>
  <si>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</si>
  <si>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</si>
  <si>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</si>
  <si>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</si>
  <si>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</si>
  <si>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</si>
  <si>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104</t>
  </si>
  <si>
    <t>105</t>
  </si>
  <si>
    <t>113</t>
  </si>
  <si>
    <t>114</t>
  </si>
  <si>
    <t>115</t>
  </si>
  <si>
    <t>116</t>
  </si>
  <si>
    <t>184</t>
  </si>
  <si>
    <t>185</t>
  </si>
  <si>
    <t>186</t>
  </si>
  <si>
    <t>187</t>
  </si>
  <si>
    <t>188</t>
  </si>
  <si>
    <t>189</t>
  </si>
  <si>
    <t>190</t>
  </si>
  <si>
    <t>191</t>
  </si>
  <si>
    <t>192</t>
  </si>
  <si>
    <t>193</t>
  </si>
  <si>
    <t>194</t>
  </si>
  <si>
    <t>195</t>
  </si>
  <si>
    <t>215</t>
  </si>
  <si>
    <t>216</t>
  </si>
  <si>
    <t>217</t>
  </si>
  <si>
    <t>218</t>
  </si>
  <si>
    <t>Store #:</t>
  </si>
  <si>
    <t>REDBOX OR USE AS EXTRA EXTERIOR PHOTO</t>
  </si>
  <si>
    <t>AIRPUMP OR USE AS EXTRA EXTERIOR PHOTO</t>
  </si>
  <si>
    <t>VENDING OR USE AS EXTRA EXTERIOR PHOTO</t>
  </si>
  <si>
    <t>ICE MERCH OR USE AS EXTRA EXTERIOR PHOTO</t>
  </si>
  <si>
    <t>VACCUM OR USE AS EXTRA EXTERIOR PHOTO</t>
  </si>
  <si>
    <t>PROPANE OR USE AS EXTRA EXTERIOR PHOTO</t>
  </si>
  <si>
    <t>COUNTERS - SALES COUNTER BULLET CAGE/GLASS</t>
  </si>
  <si>
    <t>ANGLE TO CAPTURE ATTACHMENT TO CEILING</t>
  </si>
  <si>
    <t>ANGLE TO CAPTURE ATTACHMENT TO SALES COUNTER</t>
  </si>
  <si>
    <t>CAPTURE ATTACHMENT/SUPPORT ABOVE CEILING</t>
  </si>
  <si>
    <t>WATER BOOSTER PUMP</t>
  </si>
  <si>
    <t>Survey Date</t>
  </si>
  <si>
    <t>Philadelphia</t>
  </si>
  <si>
    <t>PA</t>
  </si>
  <si>
    <t>Frank Jones</t>
  </si>
  <si>
    <t>226 W. Rittenhouse Square</t>
  </si>
  <si>
    <t>1498 State Road 436</t>
  </si>
  <si>
    <t>Casselberry</t>
  </si>
  <si>
    <t>32707-6568</t>
  </si>
  <si>
    <t>839 Debary Avenue</t>
  </si>
  <si>
    <t>Deltona</t>
  </si>
  <si>
    <t>32725</t>
  </si>
  <si>
    <t>96 N. Charles Richard Beal</t>
  </si>
  <si>
    <t>Debary</t>
  </si>
  <si>
    <t>32713</t>
  </si>
  <si>
    <t>1646 Providence Blvd</t>
  </si>
  <si>
    <t>32725-4961</t>
  </si>
  <si>
    <t>3698 S. Atlantic Avenue</t>
  </si>
  <si>
    <t>New Smyrna Beach</t>
  </si>
  <si>
    <t>32169-3630</t>
  </si>
  <si>
    <t>700 N. Dixie Freeway</t>
  </si>
  <si>
    <t>32168-6412</t>
  </si>
  <si>
    <t>1043 W. New York Avenue</t>
  </si>
  <si>
    <t>Deland</t>
  </si>
  <si>
    <t>32720-5169</t>
  </si>
  <si>
    <t>319 N. Woodland Blvd</t>
  </si>
  <si>
    <t>32720</t>
  </si>
  <si>
    <t>100 N. Atlantic Avenue</t>
  </si>
  <si>
    <t>32169-2504</t>
  </si>
  <si>
    <t>4618 S. Atlantic Avenue</t>
  </si>
  <si>
    <t>Ponce Inlet</t>
  </si>
  <si>
    <t>32127</t>
  </si>
  <si>
    <t>3610 S. Atlantic Avenue</t>
  </si>
  <si>
    <t>Daytona Beach</t>
  </si>
  <si>
    <t>32118-7602</t>
  </si>
  <si>
    <t>3210 S. Atlantic Avenue</t>
  </si>
  <si>
    <t>32118-6226</t>
  </si>
  <si>
    <t>1999 S. Nova Road</t>
  </si>
  <si>
    <t>South Daytona</t>
  </si>
  <si>
    <t>32119-1734</t>
  </si>
  <si>
    <t>207 Dunlawton Avenue</t>
  </si>
  <si>
    <t>Port Orange</t>
  </si>
  <si>
    <t>3651 S. Clyde Morris Blvd</t>
  </si>
  <si>
    <t>32129</t>
  </si>
  <si>
    <t>1401 Beville Road</t>
  </si>
  <si>
    <t>32119</t>
  </si>
  <si>
    <t>2222 S. Atlantic Avenue</t>
  </si>
  <si>
    <t>Daytona Beach Shores</t>
  </si>
  <si>
    <t>32118-5342</t>
  </si>
  <si>
    <t>301 S. Peninsula Drive</t>
  </si>
  <si>
    <t>32118-4627</t>
  </si>
  <si>
    <t>930 S. Atlantic Avenue</t>
  </si>
  <si>
    <t>32118-4782</t>
  </si>
  <si>
    <t>35 S. Atlantic Avenue</t>
  </si>
  <si>
    <t>32118-4331</t>
  </si>
  <si>
    <t>955 S. Ridgewood Avenue</t>
  </si>
  <si>
    <t>32114-5338</t>
  </si>
  <si>
    <t>700 South Beach Street</t>
  </si>
  <si>
    <t>32114-5402</t>
  </si>
  <si>
    <t>2150 International Speedway Blvd</t>
  </si>
  <si>
    <t>32114-1219</t>
  </si>
  <si>
    <t>780 S. Nova Road</t>
  </si>
  <si>
    <t>32114</t>
  </si>
  <si>
    <t>431 N. Atlantic Avenue</t>
  </si>
  <si>
    <t>32118</t>
  </si>
  <si>
    <t>205 S. Ridgewood Avenue</t>
  </si>
  <si>
    <t>32114-4317</t>
  </si>
  <si>
    <t>1400 Mason Avenue</t>
  </si>
  <si>
    <t>32117</t>
  </si>
  <si>
    <t>1950 W. Granada Blvd</t>
  </si>
  <si>
    <t>Ormond Beach</t>
  </si>
  <si>
    <t>32174-6739</t>
  </si>
  <si>
    <t>2100 LPGA Blvd</t>
  </si>
  <si>
    <t>32117-2801</t>
  </si>
  <si>
    <t>1598 N. Nova Road</t>
  </si>
  <si>
    <t>Holly Hill</t>
  </si>
  <si>
    <t>100 Daytona Avenue</t>
  </si>
  <si>
    <t>1200 Flomich Street</t>
  </si>
  <si>
    <t>32117-1416</t>
  </si>
  <si>
    <t>170 North Nova Road</t>
  </si>
  <si>
    <t>32174-5122</t>
  </si>
  <si>
    <t>1601 N. Ridgewood</t>
  </si>
  <si>
    <t>32117-1733</t>
  </si>
  <si>
    <t>690 S. Nova Road</t>
  </si>
  <si>
    <t>32174-6902</t>
  </si>
  <si>
    <t>1204 Ocean Shore Blvd</t>
  </si>
  <si>
    <t>32176</t>
  </si>
  <si>
    <t>3 N. Yonge Street</t>
  </si>
  <si>
    <t>32174</t>
  </si>
  <si>
    <t>460 S. Atlantic Avenue</t>
  </si>
  <si>
    <t>3795 Roscommon Drive</t>
  </si>
  <si>
    <t>32174-2850</t>
  </si>
  <si>
    <t>408 S. Ocean Shore Blvd</t>
  </si>
  <si>
    <t>Flagler Beach</t>
  </si>
  <si>
    <t>32136</t>
  </si>
  <si>
    <t>2010 A1A South</t>
  </si>
  <si>
    <t>Saint Augustine</t>
  </si>
  <si>
    <t>11900 Lem Turner Road</t>
  </si>
  <si>
    <t>Jacksonville</t>
  </si>
  <si>
    <t>2225 County Road 220</t>
  </si>
  <si>
    <t>Middleburg</t>
  </si>
  <si>
    <t>920 Margaret Street</t>
  </si>
  <si>
    <t>9 West Union Street</t>
  </si>
  <si>
    <t>123 Julia Street</t>
  </si>
  <si>
    <t>50 Kernan Blvd North</t>
  </si>
  <si>
    <t>14826 Old St. Augustine Road</t>
  </si>
  <si>
    <t>COPY OF RECEIPT</t>
  </si>
  <si>
    <t>CLOSE UP - MUST BE READABLE (USED TO VERIFY JURISDICTION)</t>
  </si>
  <si>
    <t>LICENSES - OCCUPANCY CERTIFICATE</t>
  </si>
  <si>
    <t>LICENSES - HEALTH PERMIT</t>
  </si>
  <si>
    <t>30-40 FEET FROM FRONT -- CENTER OF BUILDING</t>
  </si>
  <si>
    <t>POP IS MERCHANDISE GRAPHICS OR SIGNS SUSPENDED FROM CEILING</t>
  </si>
  <si>
    <t>INTERIOR - EXISTING POP - COFFEE AREA</t>
  </si>
  <si>
    <t>INTERIOR - EXISTING POP - HOT FOODS</t>
  </si>
  <si>
    <t>INTERIOR - EXISTING POP - BEVERAGE BAR</t>
  </si>
  <si>
    <t>IF SALES/FOOD IS ON RAISED PLATFORM, PHOTOGRAPH ENTRY POINT</t>
  </si>
  <si>
    <t>G-COUNTER IS SIDE CABINETS (NOT WHERE CUSTOMERS CHECK OUT)</t>
  </si>
  <si>
    <t>POSITION AS IF YOU WERE CUSTOMER</t>
  </si>
  <si>
    <t>CAPTURE ANY STUB UP OR POWER SOURCE</t>
  </si>
  <si>
    <t>SAFE ITSELF</t>
  </si>
  <si>
    <t>INSIDE COUNTER/VIEW OF SAFE UNDER TOP</t>
  </si>
  <si>
    <t>ANY GAS RELATED PIPES OR EQUIPMENT IN SALES AREA</t>
  </si>
  <si>
    <t>COUNTERS - SAFE</t>
  </si>
  <si>
    <t>COUNTERS - SAFE CABINET</t>
  </si>
  <si>
    <t>ATTEMPT TO CAPTURE ENTIRE BEVERAGE RUN WITH PROPER ANGLE</t>
  </si>
  <si>
    <t>COUNTERS - COFFEE ISLAND RIGHT FRONT AXIS</t>
  </si>
  <si>
    <t xml:space="preserve">COUNTERS - COFFEE ISLAND RIGHT FRONT AXIS INSIDE </t>
  </si>
  <si>
    <t xml:space="preserve">COUNTERS - COFFEE ISLAND RIGHT FRONT AXIS UNDER </t>
  </si>
  <si>
    <t>COUNTERS - COFFEE ISLAND LEFT FRONT AXIS</t>
  </si>
  <si>
    <t xml:space="preserve">COUNTERS - COFFEE ISLAND LEFT FRONT AXIS INSIDE </t>
  </si>
  <si>
    <t xml:space="preserve">COUNTERS - COFFEE ISLAND LEFT FRONT AXIS UNDER </t>
  </si>
  <si>
    <t>COUNTERS - COFFEE ISLAND RIGHT REAR AXIS</t>
  </si>
  <si>
    <t xml:space="preserve">COUNTERS - COFFEE ISLAND RIGHT REAR AXIS INSIDE </t>
  </si>
  <si>
    <t xml:space="preserve">COUNTERS - COFFEE ISLAND RIGHT REAR AXIS UNDER </t>
  </si>
  <si>
    <t>COUNTERS - COFFEE ISLAND LEFT REAR AXIS</t>
  </si>
  <si>
    <t xml:space="preserve">COUNTERS - COFFEE ISLAND LEFT REAR AXIS INSIDE </t>
  </si>
  <si>
    <t xml:space="preserve">COUNTERS - COFFEE ISLAND LEFT REAR AXIS UNDER </t>
  </si>
  <si>
    <t>ATTEMPT TO CAPTURE ENTIRE COFFEE ISLAND WITH PROPER ANGLE</t>
  </si>
  <si>
    <t>BACKROOM - BACKROOM 1 - WALL 1</t>
  </si>
  <si>
    <t>BACKROOM - BACKROOM 1 - WALL 2</t>
  </si>
  <si>
    <t>BACKROOM - BACKROOM 1 - WALL 3</t>
  </si>
  <si>
    <t>BACKROOM - BACKROOM 1 - WALL 4</t>
  </si>
  <si>
    <t>BACKROOM - ENTRANCE FROM SALES</t>
  </si>
  <si>
    <t>IMAGE OF DOOR YOU ARE ABOUT TO ENTER</t>
  </si>
  <si>
    <t>INSIDE BACKROOM, SELECT WALL AND PHOTOGRAPH AS MUCH OF IT AS POSSIBLE</t>
  </si>
  <si>
    <t>BACKROOM - ENTRANCE FROM SALES (2ND ROOM)</t>
  </si>
  <si>
    <t>BACKROOM - BACKROOM 2 - WALL 1</t>
  </si>
  <si>
    <t>BACKROOM - BACKROOM 2 - WALL 2</t>
  </si>
  <si>
    <t>BACKROOM - BACKROOM 2 - WALL 3</t>
  </si>
  <si>
    <t>BACKROOM - BACKROOM 2 - WALL 4</t>
  </si>
  <si>
    <t>ISP IS "MAIN HUB" OF STORE--WHERE TRAINING AND ORDERS ARE MADE.</t>
  </si>
  <si>
    <t>BACKROOM - BACK ROOM FREEZER 1 - MANUFACTURER'S LABEL/TAG</t>
  </si>
  <si>
    <t>BACKROOM STORAGE FREEZER</t>
  </si>
  <si>
    <t>OPEN DOOR AND PHOTOGRAPH LABEL (TO VERIFY AGE AND CAPACITY)</t>
  </si>
  <si>
    <t>BACKROOM - BACK ROOM FREEZER 2 - MANUFACTURER'S LABEL/TAG</t>
  </si>
  <si>
    <t>CAPTURE POSITION OF WATER HEATER</t>
  </si>
  <si>
    <t>CAPTURE POSITION AND SIZE OF 3-COMPARTMENT SINK</t>
  </si>
  <si>
    <t>INTERIOR - EXTRA PHOTO 1</t>
  </si>
  <si>
    <t>INTERIOR - EXTRA PHOTO 2</t>
  </si>
  <si>
    <t>PLEASE CAPTURE ANY ADDITIONAL ITEM(S) THAT COULD IMPACT REMODEL</t>
  </si>
  <si>
    <t>IF APPLICABLE, PLEASE PHOTOGRAPH WATER BOOSTERS</t>
  </si>
  <si>
    <t>Electrical Panel Photos (HIGHER RESOLUTION REQUIRED)</t>
  </si>
  <si>
    <t>Still Image Photo Log - Win Coffee (Resolution 800x600)</t>
  </si>
  <si>
    <t>ELECTRICAL METER (TYPICALLY OUTSIDE)</t>
  </si>
  <si>
    <t>CLOSE UP, MUST READ POWER/SERVICE INFO, MAKE &amp; MODEL NUMBER</t>
  </si>
  <si>
    <t>VIEW OF ENTIRE PANEL (DOOR CLOSED, SHOWING PANEL LABEL "A")</t>
  </si>
  <si>
    <t>CLOSE UP OF PANEL SHUT OFF SWITCH</t>
  </si>
  <si>
    <t>CLOSE UP OF PANEL IDENTIFICATION SHEET</t>
  </si>
  <si>
    <t>CLOSE UP PICTURE OF TOP ROWS OF BREAKERS</t>
  </si>
  <si>
    <t>CLOSE UP PICTURE OF MIDDLE ROWS OF BREAKERS</t>
  </si>
  <si>
    <t>CLOSE UP PICTURE OF LOWER ROWS OF BREAKERS</t>
  </si>
  <si>
    <t>ELECTRICAL- BREAKER PANEL "A"</t>
  </si>
  <si>
    <t>ELECTRICAL- BREAKER PANEL "A" IMAGE 1</t>
  </si>
  <si>
    <t>ELECTRICAL- BREAKER PANEL "A" IMAGE 2</t>
  </si>
  <si>
    <t>ELECTRICAL- BREAKER PANEL "A" IMAGE 3</t>
  </si>
  <si>
    <t>ELECTRICAL- BREAKER PANEL "A" IMAGE 4</t>
  </si>
  <si>
    <t>ELECTRICAL- BREAKER PANEL "A" IMAGE 5</t>
  </si>
  <si>
    <t>ELECTRICAL- BREAKER PANEL "B"</t>
  </si>
  <si>
    <t>ELECTRICAL- BREAKER PANEL "B" IMAGE 1</t>
  </si>
  <si>
    <t>ELECTRICAL- BREAKER PANEL "B" IMAGE 2</t>
  </si>
  <si>
    <t>ELECTRICAL- BREAKER PANEL "B" IMAGE 3</t>
  </si>
  <si>
    <t>ELECTRICAL- BREAKER PANEL "B" IMAGE 4</t>
  </si>
  <si>
    <t>ELECTRICAL- BREAKER PANEL "B" IMAGE 5</t>
  </si>
  <si>
    <t>VIEW OF ENTIRE PANEL (DOOR CLOSED, SHOWING PANEL LABEL "B")</t>
  </si>
  <si>
    <t>ELECTRICAL- BREAKER PANEL "C"</t>
  </si>
  <si>
    <t>ELECTRICAL- BREAKER PANEL "C" IMAGE 1</t>
  </si>
  <si>
    <t>ELECTRICAL- BREAKER PANEL "C" IMAGE 2</t>
  </si>
  <si>
    <t>ELECTRICAL- BREAKER PANEL "C" IMAGE 3</t>
  </si>
  <si>
    <t>ELECTRICAL- BREAKER PANEL "C" IMAGE 4</t>
  </si>
  <si>
    <t>ELECTRICAL- BREAKER PANEL "C" IMAGE 5</t>
  </si>
  <si>
    <t>VIEW OF ENTIRE PANEL (DOOR CLOSED, SHOWING PANEL LABEL "C")</t>
  </si>
  <si>
    <t>ELECTRICAL- BREAKER PANEL "D"</t>
  </si>
  <si>
    <t>VIEW OF ENTIRE PANEL (DOOR CLOSED, SHOWING PANEL LABEL "D")</t>
  </si>
  <si>
    <t>ELECTRICAL- BREAKER PANEL "D" IMAGE 1</t>
  </si>
  <si>
    <t>ELECTRICAL- BREAKER PANEL "D" IMAGE 2</t>
  </si>
  <si>
    <t>ELECTRICAL- BREAKER PANEL "D" IMAGE 3</t>
  </si>
  <si>
    <t>ELECTRICAL- BREAKER PANEL "D" IMAGE 4</t>
  </si>
  <si>
    <t>ELECTRICAL- BREAKER PANEL "D" IMAGE 5</t>
  </si>
  <si>
    <t>ELECTRICAL- BREAKER PANEL "E"</t>
  </si>
  <si>
    <t>ELECTRICAL- BREAKER PANEL "E" IMAGE 1</t>
  </si>
  <si>
    <t>ELECTRICAL- BREAKER PANEL "E" IMAGE 2</t>
  </si>
  <si>
    <t>ELECTRICAL- BREAKER PANEL "E" IMAGE 3</t>
  </si>
  <si>
    <t>ELECTRICAL- BREAKER PANEL "E" IMAGE 4</t>
  </si>
  <si>
    <t>ELECTRICAL- BREAKER PANEL "E" IMAGE 5</t>
  </si>
  <si>
    <t>VIEW OF ENTIRE PANEL (DOOR CLOSED, SHOWING PANEL LABEL "E")</t>
  </si>
  <si>
    <t>ELECTRICAL- BREAKER PANEL "F"</t>
  </si>
  <si>
    <t>VIEW OF ENTIRE PANEL (DOOR CLOSED, SHOWING PANEL LABEL "F")</t>
  </si>
  <si>
    <t>ELECTRICAL- BREAKER PANEL "F" IMAGE 1</t>
  </si>
  <si>
    <t>ELECTRICAL- BREAKER PANEL "F" IMAGE 2</t>
  </si>
  <si>
    <t>ELECTRICAL- BREAKER PANEL "F" IMAGE 3</t>
  </si>
  <si>
    <t>ELECTRICAL- BREAKER PANEL "F" IMAGE 4</t>
  </si>
  <si>
    <t>ELECTRICAL- BREAKER PANEL "F" IMAGE 5</t>
  </si>
  <si>
    <t>ELECTRICAL- BREAKER PANEL - ADDITIONAL</t>
  </si>
  <si>
    <t>CONTINUE SEQUENCE FOR ANY AND ALL STORE ELECTRICAL PANELS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</si>
</sst>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lt;=9999999]###\-####;\(###\)\ ###\-####"/>
    <numFmt numFmtId="165" formatCode="[$-409]m/d/yy\ h:mm\ AM/PM;@"/>
    <numFmt numFmtId="166" formatCode="00000"/>
    <numFmt numFmtId="167"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Arial"/>
      <family val="2"/>
    </font>
    <font>
      <sz val="10"/>
      <color indexed="10"/>
      <name val="Arial"/>
      <family val="2"/>
    </font>
    <font>
      <b/>
      <sz val="14"/>
      <name val="Arial"/>
      <family val="2"/>
    </font>
    <font>
      <b/>
      <sz val="10"/>
      <name val="Arial"/>
      <family val="2"/>
    </font>
    <font>
      <sz val="10"/>
      <name val="Arial"/>
      <family val="2"/>
    </font>
    <font>
      <sz val="8"/>
      <color indexed="12"/>
      <name val="Arial"/>
      <family val="2"/>
    </font>
    <font>
      <sz val="9"/>
      <name val="Arial"/>
      <family val="2"/>
    </font>
    <font>
      <sz val="12"/>
      <name val="Arial"/>
      <family val="2"/>
    </font>
    <font>
      <sz val="11"/>
      <name val="Arial"/>
      <family val="2"/>
    </font>
    <font>
      <b/>
      <sz val="11"/>
      <name val="Arial"/>
      <family val="2"/>
    </font>
    <font>
      <sz val="14"/>
      <name val="Arial"/>
      <family val="2"/>
    </font>
    <font>
      <b/>
      <sz val="12"/>
      <name val="Arial"/>
      <family val="2"/>
    </font>
    <font>
      <b/>
      <sz val="18"/>
      <name val="Arial"/>
      <family val="2"/>
    </font>
    <font>
      <sz val="12"/>
      <color indexed="10"/>
      <name val="Arial"/>
      <family val="2"/>
    </font>
    <font>
      <b/>
      <i/>
      <u/>
      <sz val="12"/>
      <name val="Arial"/>
      <family val="2"/>
    </font>
    <font>
      <b/>
      <u/>
      <sz val="10"/>
      <name val="Arial"/>
      <family val="2"/>
    </font>
    <font>
      <sz val="11"/>
      <name val="Calibri"/>
      <family val="2"/>
    </font>
    <font>
      <sz val="11"/>
      <color indexed="8"/>
      <name val="Calibri"/>
      <family val="2"/>
    </font>
    <font>
      <b/>
      <sz val="14"/>
      <color indexed="9"/>
      <name val="Calibri"/>
      <family val="2"/>
    </font>
    <font>
      <u/>
      <sz val="10"/>
      <color indexed="10"/>
      <name val="Arial"/>
      <family val="2"/>
    </font>
    <font>
      <sz val="10"/>
      <color indexed="10"/>
      <name val="Arial"/>
      <family val="2"/>
    </font>
    <font>
      <sz val="10"/>
      <color indexed="30"/>
      <name val="Arial"/>
      <family val="2"/>
    </font>
    <font>
      <sz val="8"/>
      <name val="Arial"/>
      <family val="2"/>
    </font>
    <font>
      <sz val="10"/>
      <name val="Arial"/>
      <family val="2"/>
    </font>
    <font>
      <sz val="10"/>
      <color indexed="10"/>
      <name val="Arial"/>
      <family val="2"/>
    </font>
    <font>
      <sz val="8"/>
      <color indexed="9"/>
      <name val="Arial"/>
      <family val="2"/>
    </font>
    <font>
      <sz val="10"/>
      <color indexed="9"/>
      <name val="Arial"/>
      <family val="2"/>
    </font>
    <font>
      <u/>
      <sz val="10"/>
      <name val="Arial"/>
      <family val="2"/>
    </font>
    <font>
      <i/>
      <sz val="8"/>
      <name val="Arial"/>
      <family val="2"/>
    </font>
    <font>
      <i/>
      <sz val="8"/>
      <color indexed="10"/>
      <name val="Arial"/>
      <family val="2"/>
    </font>
    <font>
      <b/>
      <u/>
      <sz val="11"/>
      <color indexed="8"/>
      <name val="Calibri"/>
      <family val="2"/>
    </font>
    <font>
      <b/>
      <i/>
      <u/>
      <sz val="11"/>
      <name val="Arial"/>
      <family val="2"/>
    </font>
    <font>
      <sz val="11"/>
      <color theme="1"/>
      <name val="Calibri"/>
      <family val="2"/>
      <scheme val="minor"/>
    </font>
    <font>
      <sz val="11"/>
      <color theme="0"/>
      <name val="Calibri"/>
      <family val="2"/>
      <scheme val="minor"/>
    </font>
    <font>
      <u/>
      <sz val="9.35"/>
      <color theme="10"/>
      <name val="Calibri"/>
      <family val="2"/>
    </font>
    <font>
      <sz val="10"/>
      <color theme="1"/>
      <name val="Cambria"/>
      <family val="2"/>
      <scheme val="major"/>
    </font>
    <font>
      <b/>
      <sz val="12"/>
      <color rgb="FF000000"/>
      <name val="Arial"/>
      <family val="2"/>
    </font>
    <font>
      <sz val="11"/>
      <color rgb="FF000000"/>
      <name val="Calibri"/>
      <family val="2"/>
    </font>
    <font>
      <b/>
      <u/>
      <sz val="12"/>
      <name val="Arial"/>
      <family val="2"/>
    </font>
    <font>
      <b/>
      <u/>
      <sz val="11"/>
      <name val="Arial"/>
      <family val="2"/>
    </font>
    <font>
      <sz val="12"/>
      <color theme="1"/>
      <name val="Georgia"/>
      <family val="1"/>
    </font>
    <font>
      <b/>
      <sz val="16"/>
      <color theme="1"/>
      <name val="Georgia"/>
      <family val="1"/>
    </font>
    <font>
      <sz val="11"/>
      <color rgb="FF000000"/>
      <name val="Georgia"/>
      <family val="1"/>
    </font>
    <font>
      <sz val="11"/>
      <color theme="1"/>
      <name val="Georgia"/>
      <family val="1"/>
    </font>
    <font>
      <b/>
      <sz val="13"/>
      <color theme="1"/>
      <name val="Georgia"/>
      <family val="1"/>
    </font>
    <font>
      <sz val="8"/>
      <name val="Arial"/>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8"/>
        <bgColor indexed="64"/>
      </patternFill>
    </fill>
    <fill>
      <patternFill patternType="solid">
        <fgColor indexed="11"/>
        <bgColor indexed="64"/>
      </patternFill>
    </fill>
    <fill>
      <patternFill patternType="solid">
        <fgColor theme="4"/>
      </patternFill>
    </fill>
    <fill>
      <patternFill patternType="solid">
        <fgColor theme="4" tint="0.59999389629810485"/>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ash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style="dotted">
        <color indexed="64"/>
      </top>
      <bottom style="dotted">
        <color indexed="64"/>
      </bottom>
      <diagonal/>
    </border>
    <border>
      <left style="double">
        <color indexed="64"/>
      </left>
      <right style="medium">
        <color indexed="64"/>
      </right>
      <top style="dotted">
        <color indexed="64"/>
      </top>
      <bottom style="dashed">
        <color indexed="64"/>
      </bottom>
      <diagonal/>
    </border>
    <border>
      <left/>
      <right/>
      <top/>
      <bottom style="thin">
        <color indexed="64"/>
      </bottom>
      <diagonal/>
    </border>
    <border>
      <left/>
      <right/>
      <top/>
      <bottom style="medium">
        <color indexed="64"/>
      </bottom>
      <diagonal/>
    </border>
    <border>
      <left/>
      <right/>
      <top style="dotted">
        <color indexed="64"/>
      </top>
      <bottom style="dotted">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42" fillId="8" borderId="0" applyNumberFormat="0" applyBorder="0" applyAlignment="0" applyProtection="0"/>
    <xf numFmtId="43" fontId="26" fillId="0" borderId="0" applyFont="0" applyFill="0" applyBorder="0" applyAlignment="0" applyProtection="0"/>
    <xf numFmtId="43" fontId="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43" fillId="0" borderId="0" applyNumberFormat="0" applyFill="0" applyBorder="0" applyAlignment="0" applyProtection="0">
      <alignment vertical="top"/>
      <protection locked="0"/>
    </xf>
    <xf numFmtId="0" fontId="41" fillId="0" borderId="0"/>
    <xf numFmtId="0" fontId="41" fillId="0" borderId="0"/>
    <xf numFmtId="0" fontId="13" fillId="0" borderId="0"/>
    <xf numFmtId="0" fontId="13" fillId="0" borderId="0"/>
    <xf numFmtId="0" fontId="13" fillId="0" borderId="0"/>
    <xf numFmtId="0" fontId="13" fillId="0" borderId="0"/>
    <xf numFmtId="0" fontId="32" fillId="0" borderId="0"/>
    <xf numFmtId="0" fontId="13" fillId="0" borderId="0"/>
    <xf numFmtId="0" fontId="41" fillId="0" borderId="0"/>
    <xf numFmtId="0" fontId="26" fillId="0" borderId="0"/>
    <xf numFmtId="0" fontId="8" fillId="0" borderId="0"/>
    <xf numFmtId="0" fontId="44" fillId="0" borderId="0"/>
    <xf numFmtId="0" fontId="16" fillId="0" borderId="0"/>
    <xf numFmtId="9" fontId="13" fillId="0" borderId="0" applyFont="0" applyFill="0" applyBorder="0" applyAlignment="0" applyProtection="0"/>
    <xf numFmtId="0" fontId="46" fillId="0" borderId="0"/>
    <xf numFmtId="0" fontId="7" fillId="0" borderId="0"/>
    <xf numFmtId="0" fontId="6" fillId="0" borderId="0"/>
    <xf numFmtId="0" fontId="13"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5">
    <xf numFmtId="0" fontId="0" fillId="0" borderId="0" xfId="0"/>
    <xf numFmtId="0" fontId="0" fillId="2" borderId="0" xfId="0" applyFill="1" applyBorder="1" applyProtection="1"/>
    <xf numFmtId="0" fontId="0" fillId="2" borderId="0" xfId="0" applyFill="1" applyBorder="1" applyAlignment="1" applyProtection="1">
      <alignment horizontal="center"/>
    </xf>
    <xf numFmtId="0" fontId="0" fillId="2" borderId="1" xfId="0" applyFill="1" applyBorder="1" applyProtection="1"/>
    <xf numFmtId="0" fontId="12" fillId="2" borderId="0" xfId="0" applyFont="1" applyFill="1" applyBorder="1" applyAlignment="1" applyProtection="1">
      <alignment horizontal="center"/>
    </xf>
    <xf numFmtId="0" fontId="12" fillId="2" borderId="0" xfId="0" applyFont="1" applyFill="1" applyBorder="1" applyAlignment="1" applyProtection="1"/>
    <xf numFmtId="0" fontId="12" fillId="2" borderId="1" xfId="0" applyFont="1" applyFill="1" applyBorder="1" applyAlignment="1" applyProtection="1"/>
    <xf numFmtId="0" fontId="13" fillId="2" borderId="2" xfId="0" applyFont="1" applyFill="1" applyBorder="1" applyAlignment="1" applyProtection="1">
      <alignment horizontal="center"/>
    </xf>
    <xf numFmtId="0" fontId="13" fillId="2" borderId="0" xfId="0" applyFont="1" applyFill="1" applyBorder="1" applyAlignment="1" applyProtection="1">
      <alignment horizontal="center"/>
    </xf>
    <xf numFmtId="0" fontId="14" fillId="2" borderId="2" xfId="0" applyFont="1" applyFill="1" applyBorder="1" applyAlignment="1" applyProtection="1">
      <alignment horizontal="center"/>
    </xf>
    <xf numFmtId="0" fontId="15" fillId="3" borderId="3" xfId="0" applyFont="1" applyFill="1" applyBorder="1" applyAlignment="1" applyProtection="1">
      <alignment horizontal="left"/>
    </xf>
    <xf numFmtId="0" fontId="17" fillId="2" borderId="1" xfId="0" applyNumberFormat="1" applyFont="1" applyFill="1" applyBorder="1" applyAlignment="1" applyProtection="1">
      <alignment horizontal="left" vertical="center"/>
      <protection hidden="1"/>
    </xf>
    <xf numFmtId="14" fontId="17" fillId="2" borderId="1" xfId="0" applyNumberFormat="1" applyFont="1" applyFill="1" applyBorder="1" applyAlignment="1" applyProtection="1">
      <alignment horizontal="left" vertical="center"/>
      <protection hidden="1"/>
    </xf>
    <xf numFmtId="0" fontId="17" fillId="2" borderId="0" xfId="0" applyFont="1" applyFill="1" applyBorder="1" applyProtection="1"/>
    <xf numFmtId="0" fontId="0" fillId="2" borderId="0" xfId="0" applyFill="1"/>
    <xf numFmtId="0" fontId="18" fillId="2" borderId="2" xfId="0" applyFont="1" applyFill="1" applyBorder="1" applyAlignment="1" applyProtection="1"/>
    <xf numFmtId="0" fontId="12" fillId="2" borderId="5" xfId="0" applyFont="1" applyFill="1" applyBorder="1" applyAlignment="1" applyProtection="1"/>
    <xf numFmtId="0" fontId="12" fillId="2" borderId="6" xfId="0" applyFont="1" applyFill="1" applyBorder="1" applyAlignment="1" applyProtection="1"/>
    <xf numFmtId="0" fontId="12" fillId="2" borderId="7" xfId="0" applyFont="1" applyFill="1" applyBorder="1" applyAlignment="1" applyProtection="1"/>
    <xf numFmtId="0" fontId="20" fillId="0" borderId="8" xfId="0" applyFont="1" applyBorder="1" applyAlignment="1">
      <alignment horizontal="center"/>
    </xf>
    <xf numFmtId="0" fontId="0" fillId="0" borderId="0" xfId="0" applyAlignment="1">
      <alignment horizontal="center"/>
    </xf>
    <xf numFmtId="0" fontId="16" fillId="4" borderId="9" xfId="0" applyFont="1" applyFill="1" applyBorder="1" applyAlignment="1" applyProtection="1">
      <alignment horizontal="left"/>
      <protection locked="0"/>
    </xf>
    <xf numFmtId="0" fontId="21" fillId="0" borderId="0" xfId="0" applyFont="1" applyFill="1" applyBorder="1" applyAlignment="1" applyProtection="1">
      <alignment vertical="center"/>
    </xf>
    <xf numFmtId="0" fontId="17" fillId="2" borderId="10" xfId="0" applyNumberFormat="1" applyFont="1" applyFill="1" applyBorder="1" applyAlignment="1" applyProtection="1">
      <alignment horizontal="left" vertical="center"/>
      <protection hidden="1"/>
    </xf>
    <xf numFmtId="0" fontId="13" fillId="2" borderId="0" xfId="0" applyFont="1" applyFill="1" applyBorder="1" applyProtection="1"/>
    <xf numFmtId="0" fontId="17" fillId="2" borderId="11" xfId="0" applyFont="1" applyFill="1" applyBorder="1" applyAlignment="1" applyProtection="1">
      <alignment vertical="top" wrapText="1"/>
      <protection locked="0"/>
    </xf>
    <xf numFmtId="0" fontId="17" fillId="2" borderId="0" xfId="0" applyFont="1" applyFill="1" applyBorder="1" applyAlignment="1" applyProtection="1">
      <alignment vertical="top" wrapText="1"/>
    </xf>
    <xf numFmtId="0" fontId="20" fillId="0" borderId="5" xfId="0" applyFont="1" applyBorder="1" applyAlignment="1">
      <alignment horizontal="center" wrapText="1"/>
    </xf>
    <xf numFmtId="0" fontId="16" fillId="4" borderId="3" xfId="0" applyFont="1" applyFill="1" applyBorder="1" applyAlignment="1" applyProtection="1">
      <alignment horizontal="left"/>
      <protection locked="0"/>
    </xf>
    <xf numFmtId="0" fontId="16" fillId="4" borderId="12" xfId="0" applyFont="1" applyFill="1" applyBorder="1" applyAlignment="1" applyProtection="1">
      <alignment horizontal="left"/>
      <protection locked="0"/>
    </xf>
    <xf numFmtId="0" fontId="16" fillId="4" borderId="13"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2" fillId="0" borderId="0" xfId="0" applyFont="1"/>
    <xf numFmtId="0" fontId="24" fillId="0" borderId="0" xfId="0" applyFont="1"/>
    <xf numFmtId="0" fontId="13" fillId="0" borderId="0" xfId="0" applyFont="1"/>
    <xf numFmtId="0" fontId="28" fillId="0" borderId="0" xfId="0" applyFont="1"/>
    <xf numFmtId="0" fontId="25" fillId="0" borderId="0" xfId="0" applyFont="1" applyAlignment="1">
      <alignment horizontal="left"/>
    </xf>
    <xf numFmtId="0" fontId="29" fillId="0" borderId="0" xfId="0" applyFont="1"/>
    <xf numFmtId="0" fontId="30" fillId="0" borderId="0" xfId="0" applyFont="1"/>
    <xf numFmtId="0" fontId="13" fillId="5" borderId="0" xfId="0" applyFont="1" applyFill="1"/>
    <xf numFmtId="0" fontId="0" fillId="0" borderId="0" xfId="0" applyAlignment="1">
      <alignment horizontal="center" vertical="center"/>
    </xf>
    <xf numFmtId="0" fontId="16" fillId="0" borderId="9" xfId="0" applyFont="1" applyFill="1" applyBorder="1" applyAlignment="1" applyProtection="1">
      <alignment horizontal="left"/>
      <protection locked="0"/>
    </xf>
    <xf numFmtId="0" fontId="20" fillId="0" borderId="3" xfId="0" applyFont="1" applyFill="1" applyBorder="1" applyAlignment="1" applyProtection="1">
      <alignment horizontal="left"/>
      <protection locked="0"/>
    </xf>
    <xf numFmtId="0" fontId="16" fillId="4" borderId="16" xfId="0" applyFont="1" applyFill="1" applyBorder="1" applyAlignment="1" applyProtection="1">
      <alignment horizontal="left"/>
      <protection locked="0"/>
    </xf>
    <xf numFmtId="0" fontId="0" fillId="0" borderId="17" xfId="0" applyBorder="1"/>
    <xf numFmtId="0" fontId="0" fillId="0" borderId="18" xfId="0" applyBorder="1"/>
    <xf numFmtId="0" fontId="0" fillId="2" borderId="11" xfId="0" applyFill="1" applyBorder="1"/>
    <xf numFmtId="0" fontId="0" fillId="0" borderId="0" xfId="0" applyBorder="1"/>
    <xf numFmtId="0" fontId="0" fillId="0" borderId="11" xfId="0" applyBorder="1"/>
    <xf numFmtId="0" fontId="27" fillId="6" borderId="19" xfId="1" applyFont="1" applyFill="1" applyBorder="1" applyAlignment="1">
      <alignment horizontal="center"/>
    </xf>
    <xf numFmtId="0" fontId="20" fillId="0" borderId="20" xfId="0" applyFont="1" applyBorder="1" applyAlignment="1">
      <alignment horizontal="center"/>
    </xf>
    <xf numFmtId="0" fontId="20" fillId="0" borderId="21" xfId="0" applyFont="1" applyBorder="1" applyAlignment="1">
      <alignment horizontal="center"/>
    </xf>
    <xf numFmtId="0" fontId="20" fillId="0" borderId="22" xfId="0" applyFont="1" applyFill="1" applyBorder="1" applyAlignment="1" applyProtection="1">
      <alignment horizontal="left"/>
      <protection locked="0"/>
    </xf>
    <xf numFmtId="0" fontId="16" fillId="0" borderId="23" xfId="0" applyFont="1" applyFill="1" applyBorder="1" applyAlignment="1" applyProtection="1">
      <alignment horizontal="left"/>
      <protection locked="0"/>
    </xf>
    <xf numFmtId="0" fontId="32" fillId="2" borderId="0" xfId="14" applyFill="1" applyProtection="1">
      <protection hidden="1"/>
    </xf>
    <xf numFmtId="165" fontId="34" fillId="0" borderId="0" xfId="14" applyNumberFormat="1" applyFont="1" applyFill="1" applyProtection="1">
      <protection hidden="1"/>
    </xf>
    <xf numFmtId="165" fontId="32" fillId="2" borderId="0" xfId="14" applyNumberFormat="1" applyFont="1" applyFill="1" applyBorder="1" applyProtection="1">
      <protection hidden="1"/>
    </xf>
    <xf numFmtId="0" fontId="33" fillId="2" borderId="0" xfId="14" applyFont="1" applyFill="1" applyProtection="1">
      <protection hidden="1"/>
    </xf>
    <xf numFmtId="0" fontId="11" fillId="2" borderId="0" xfId="14" applyFont="1" applyFill="1" applyBorder="1" applyAlignment="1" applyProtection="1">
      <alignment vertical="top"/>
      <protection hidden="1"/>
    </xf>
    <xf numFmtId="0" fontId="35" fillId="2" borderId="0" xfId="14" applyFont="1" applyFill="1" applyProtection="1">
      <protection hidden="1"/>
    </xf>
    <xf numFmtId="0" fontId="32" fillId="2" borderId="2" xfId="14" applyFill="1" applyBorder="1" applyProtection="1">
      <protection hidden="1"/>
    </xf>
    <xf numFmtId="0" fontId="32" fillId="2" borderId="0" xfId="14" applyFill="1" applyBorder="1" applyProtection="1">
      <protection hidden="1"/>
    </xf>
    <xf numFmtId="22" fontId="32" fillId="2" borderId="0" xfId="14" applyNumberFormat="1" applyFill="1" applyBorder="1" applyProtection="1">
      <protection hidden="1"/>
    </xf>
    <xf numFmtId="22" fontId="32" fillId="2" borderId="24" xfId="14" applyNumberFormat="1" applyFill="1" applyBorder="1" applyProtection="1">
      <protection hidden="1"/>
    </xf>
    <xf numFmtId="0" fontId="32" fillId="2" borderId="0" xfId="14" applyFill="1" applyBorder="1" applyAlignment="1" applyProtection="1">
      <alignment horizontal="center"/>
      <protection hidden="1"/>
    </xf>
    <xf numFmtId="0" fontId="32" fillId="2" borderId="0" xfId="14" applyFill="1" applyAlignment="1" applyProtection="1">
      <alignment horizontal="left"/>
      <protection hidden="1"/>
    </xf>
    <xf numFmtId="0" fontId="12" fillId="2" borderId="25" xfId="14" applyFont="1" applyFill="1" applyBorder="1" applyAlignment="1" applyProtection="1">
      <protection hidden="1"/>
    </xf>
    <xf numFmtId="0" fontId="32" fillId="2" borderId="26" xfId="14" applyFill="1" applyBorder="1" applyAlignment="1" applyProtection="1">
      <protection hidden="1"/>
    </xf>
    <xf numFmtId="0" fontId="13" fillId="2" borderId="27" xfId="14" applyFont="1" applyFill="1" applyBorder="1" applyAlignment="1" applyProtection="1">
      <protection hidden="1"/>
    </xf>
    <xf numFmtId="0" fontId="13" fillId="2" borderId="28" xfId="14" applyFont="1" applyFill="1" applyBorder="1" applyAlignment="1" applyProtection="1">
      <protection hidden="1"/>
    </xf>
    <xf numFmtId="22" fontId="32" fillId="2" borderId="29" xfId="14" applyNumberFormat="1" applyFill="1" applyBorder="1" applyProtection="1">
      <protection hidden="1"/>
    </xf>
    <xf numFmtId="22" fontId="35" fillId="0" borderId="0" xfId="14" applyNumberFormat="1" applyFont="1" applyFill="1" applyBorder="1" applyProtection="1">
      <protection hidden="1"/>
    </xf>
    <xf numFmtId="22" fontId="32" fillId="2" borderId="0" xfId="14" applyNumberFormat="1" applyFill="1" applyProtection="1">
      <protection hidden="1"/>
    </xf>
    <xf numFmtId="0" fontId="32" fillId="2" borderId="0" xfId="14" applyFont="1" applyFill="1" applyProtection="1">
      <protection hidden="1"/>
    </xf>
    <xf numFmtId="0" fontId="13" fillId="2" borderId="0" xfId="14" applyFont="1" applyFill="1" applyProtection="1">
      <protection hidden="1"/>
    </xf>
    <xf numFmtId="0" fontId="12" fillId="2" borderId="30" xfId="14" applyFont="1" applyFill="1" applyBorder="1" applyAlignment="1" applyProtection="1">
      <protection hidden="1"/>
    </xf>
    <xf numFmtId="0" fontId="32" fillId="2" borderId="31" xfId="14" applyFill="1" applyBorder="1" applyAlignment="1" applyProtection="1">
      <protection hidden="1"/>
    </xf>
    <xf numFmtId="0" fontId="12" fillId="2" borderId="31" xfId="14" applyFont="1" applyFill="1" applyBorder="1" applyAlignment="1" applyProtection="1">
      <alignment horizontal="right"/>
      <protection hidden="1"/>
    </xf>
    <xf numFmtId="0" fontId="12" fillId="2" borderId="32" xfId="14" applyFont="1" applyFill="1" applyBorder="1" applyAlignment="1" applyProtection="1">
      <alignment horizontal="right"/>
      <protection hidden="1"/>
    </xf>
    <xf numFmtId="0" fontId="36" fillId="2" borderId="0" xfId="14" applyFont="1" applyFill="1" applyBorder="1" applyAlignment="1" applyProtection="1">
      <alignment horizontal="center"/>
      <protection hidden="1"/>
    </xf>
    <xf numFmtId="0" fontId="13" fillId="2" borderId="0" xfId="14" applyFont="1" applyFill="1" applyAlignment="1" applyProtection="1">
      <alignment horizontal="left"/>
      <protection hidden="1"/>
    </xf>
    <xf numFmtId="0" fontId="32" fillId="2" borderId="33" xfId="14" applyFill="1" applyBorder="1" applyAlignment="1" applyProtection="1">
      <protection hidden="1"/>
    </xf>
    <xf numFmtId="0" fontId="32" fillId="2" borderId="27" xfId="14" applyFill="1" applyBorder="1" applyAlignment="1" applyProtection="1">
      <protection hidden="1"/>
    </xf>
    <xf numFmtId="0" fontId="32" fillId="2" borderId="28" xfId="14" applyFill="1" applyBorder="1" applyAlignment="1" applyProtection="1">
      <protection hidden="1"/>
    </xf>
    <xf numFmtId="0" fontId="12" fillId="2" borderId="34" xfId="14" applyFont="1" applyFill="1" applyBorder="1" applyAlignment="1" applyProtection="1">
      <alignment horizontal="right"/>
      <protection hidden="1"/>
    </xf>
    <xf numFmtId="0" fontId="36" fillId="2" borderId="35" xfId="14" applyFont="1" applyFill="1" applyBorder="1" applyAlignment="1" applyProtection="1">
      <alignment horizontal="center"/>
      <protection hidden="1"/>
    </xf>
    <xf numFmtId="0" fontId="32" fillId="2" borderId="7" xfId="14" applyFill="1" applyBorder="1" applyAlignment="1" applyProtection="1">
      <protection hidden="1"/>
    </xf>
    <xf numFmtId="0" fontId="12" fillId="2" borderId="36" xfId="14" applyFont="1" applyFill="1" applyBorder="1" applyAlignment="1" applyProtection="1">
      <alignment horizontal="right"/>
      <protection hidden="1"/>
    </xf>
    <xf numFmtId="166" fontId="32" fillId="2" borderId="7" xfId="14" applyNumberFormat="1" applyFill="1" applyBorder="1" applyAlignment="1" applyProtection="1">
      <alignment horizontal="left"/>
      <protection hidden="1"/>
    </xf>
    <xf numFmtId="0" fontId="12" fillId="2" borderId="15" xfId="14" applyFont="1" applyFill="1" applyBorder="1" applyAlignment="1" applyProtection="1">
      <protection hidden="1"/>
    </xf>
    <xf numFmtId="0" fontId="32" fillId="2" borderId="15" xfId="14" applyFill="1" applyBorder="1" applyAlignment="1" applyProtection="1">
      <protection hidden="1"/>
    </xf>
    <xf numFmtId="164" fontId="32" fillId="2" borderId="1" xfId="14" applyNumberFormat="1" applyFill="1" applyBorder="1" applyAlignment="1" applyProtection="1">
      <alignment horizontal="left"/>
      <protection hidden="1"/>
    </xf>
    <xf numFmtId="0" fontId="12" fillId="2" borderId="37" xfId="14" applyFont="1" applyFill="1" applyBorder="1" applyAlignment="1" applyProtection="1">
      <alignment horizontal="right"/>
      <protection hidden="1"/>
    </xf>
    <xf numFmtId="0" fontId="12" fillId="2" borderId="0" xfId="14" applyFont="1" applyFill="1" applyBorder="1" applyAlignment="1" applyProtection="1">
      <protection hidden="1"/>
    </xf>
    <xf numFmtId="22" fontId="35" fillId="2" borderId="0" xfId="14" applyNumberFormat="1" applyFont="1" applyFill="1" applyBorder="1" applyProtection="1">
      <protection hidden="1"/>
    </xf>
    <xf numFmtId="0" fontId="20" fillId="2" borderId="15" xfId="14" applyFont="1" applyFill="1" applyBorder="1" applyAlignment="1" applyProtection="1">
      <protection hidden="1"/>
    </xf>
    <xf numFmtId="0" fontId="12" fillId="2" borderId="2" xfId="14" applyFont="1" applyFill="1" applyBorder="1" applyAlignment="1" applyProtection="1">
      <protection hidden="1"/>
    </xf>
    <xf numFmtId="0" fontId="32" fillId="2" borderId="0" xfId="14" applyFill="1" applyBorder="1" applyAlignment="1" applyProtection="1">
      <protection hidden="1"/>
    </xf>
    <xf numFmtId="0" fontId="13" fillId="2" borderId="0" xfId="14" applyFont="1" applyFill="1" applyBorder="1" applyAlignment="1" applyProtection="1">
      <protection hidden="1"/>
    </xf>
    <xf numFmtId="0" fontId="36" fillId="2" borderId="0" xfId="14" applyFont="1" applyFill="1" applyBorder="1" applyAlignment="1" applyProtection="1">
      <protection hidden="1"/>
    </xf>
    <xf numFmtId="0" fontId="13" fillId="2" borderId="2" xfId="14" applyFont="1" applyFill="1" applyBorder="1" applyAlignment="1" applyProtection="1">
      <protection hidden="1"/>
    </xf>
    <xf numFmtId="0" fontId="13" fillId="2" borderId="14" xfId="14" applyFont="1" applyFill="1" applyBorder="1" applyAlignment="1" applyProtection="1">
      <protection hidden="1"/>
    </xf>
    <xf numFmtId="0" fontId="13" fillId="2" borderId="38" xfId="14" applyFont="1" applyFill="1" applyBorder="1" applyAlignment="1" applyProtection="1">
      <protection hidden="1"/>
    </xf>
    <xf numFmtId="0" fontId="13" fillId="2" borderId="38" xfId="14" applyFont="1" applyFill="1" applyBorder="1" applyAlignment="1" applyProtection="1">
      <alignment horizontal="center"/>
      <protection hidden="1"/>
    </xf>
    <xf numFmtId="0" fontId="13" fillId="2" borderId="31" xfId="14" applyFont="1" applyFill="1" applyBorder="1" applyAlignment="1" applyProtection="1">
      <protection hidden="1"/>
    </xf>
    <xf numFmtId="0" fontId="13" fillId="2" borderId="39" xfId="14" applyFont="1" applyFill="1" applyBorder="1" applyAlignment="1" applyProtection="1">
      <protection hidden="1"/>
    </xf>
    <xf numFmtId="0" fontId="13" fillId="2" borderId="31" xfId="14" applyFont="1" applyFill="1" applyBorder="1" applyProtection="1">
      <protection hidden="1"/>
    </xf>
    <xf numFmtId="0" fontId="13" fillId="2" borderId="39" xfId="14" applyFont="1" applyFill="1" applyBorder="1" applyProtection="1">
      <protection hidden="1"/>
    </xf>
    <xf numFmtId="0" fontId="13" fillId="2" borderId="2" xfId="14" applyFont="1" applyFill="1" applyBorder="1" applyProtection="1">
      <protection hidden="1"/>
    </xf>
    <xf numFmtId="0" fontId="13" fillId="2" borderId="39" xfId="14" applyFont="1" applyFill="1" applyBorder="1" applyAlignment="1" applyProtection="1">
      <alignment horizontal="left" vertical="center"/>
      <protection hidden="1"/>
    </xf>
    <xf numFmtId="0" fontId="13" fillId="2" borderId="39" xfId="14" applyFont="1" applyFill="1" applyBorder="1" applyAlignment="1" applyProtection="1">
      <alignment horizontal="center"/>
      <protection hidden="1"/>
    </xf>
    <xf numFmtId="0" fontId="13" fillId="2" borderId="26" xfId="14" applyFont="1" applyFill="1" applyBorder="1" applyAlignment="1" applyProtection="1">
      <alignment horizontal="center"/>
      <protection hidden="1"/>
    </xf>
    <xf numFmtId="0" fontId="13" fillId="2" borderId="31" xfId="14" applyFont="1" applyFill="1" applyBorder="1" applyAlignment="1" applyProtection="1">
      <alignment horizontal="center"/>
      <protection hidden="1"/>
    </xf>
    <xf numFmtId="0" fontId="13" fillId="2" borderId="34" xfId="14" applyFont="1" applyFill="1" applyBorder="1" applyProtection="1">
      <protection hidden="1"/>
    </xf>
    <xf numFmtId="0" fontId="13" fillId="2" borderId="34" xfId="14" applyFont="1" applyFill="1" applyBorder="1" applyAlignment="1" applyProtection="1">
      <alignment horizontal="center"/>
      <protection hidden="1"/>
    </xf>
    <xf numFmtId="0" fontId="13" fillId="2" borderId="0" xfId="14" applyFont="1" applyFill="1" applyBorder="1" applyProtection="1">
      <protection hidden="1"/>
    </xf>
    <xf numFmtId="0" fontId="13" fillId="2" borderId="39" xfId="14" applyFont="1" applyFill="1" applyBorder="1" applyAlignment="1" applyProtection="1">
      <alignment horizontal="center" vertical="center"/>
      <protection hidden="1"/>
    </xf>
    <xf numFmtId="0" fontId="13" fillId="2" borderId="14" xfId="14" applyFont="1" applyFill="1" applyBorder="1" applyAlignment="1" applyProtection="1">
      <alignment vertical="center"/>
      <protection hidden="1"/>
    </xf>
    <xf numFmtId="0" fontId="13" fillId="2" borderId="14" xfId="14" applyFont="1" applyFill="1" applyBorder="1" applyAlignment="1" applyProtection="1">
      <alignment horizontal="center"/>
      <protection hidden="1"/>
    </xf>
    <xf numFmtId="0" fontId="13" fillId="2" borderId="31" xfId="14" applyFont="1" applyFill="1" applyBorder="1" applyAlignment="1" applyProtection="1">
      <alignment vertical="center"/>
      <protection hidden="1"/>
    </xf>
    <xf numFmtId="0" fontId="13" fillId="2" borderId="31" xfId="14" applyFont="1" applyFill="1" applyBorder="1" applyAlignment="1" applyProtection="1">
      <alignment horizontal="left" vertical="center"/>
      <protection hidden="1"/>
    </xf>
    <xf numFmtId="0" fontId="13" fillId="2" borderId="36" xfId="14" applyFont="1" applyFill="1" applyBorder="1" applyProtection="1">
      <protection hidden="1"/>
    </xf>
    <xf numFmtId="0" fontId="13" fillId="2" borderId="15" xfId="14" applyFont="1" applyFill="1" applyBorder="1" applyAlignment="1" applyProtection="1">
      <protection hidden="1"/>
    </xf>
    <xf numFmtId="0" fontId="13" fillId="2" borderId="15" xfId="14" applyFont="1" applyFill="1" applyBorder="1" applyProtection="1">
      <protection hidden="1"/>
    </xf>
    <xf numFmtId="0" fontId="13" fillId="2" borderId="15" xfId="14" applyFont="1" applyFill="1" applyBorder="1" applyAlignment="1" applyProtection="1">
      <alignment horizontal="center" vertical="center"/>
      <protection hidden="1"/>
    </xf>
    <xf numFmtId="0" fontId="13" fillId="2" borderId="6" xfId="14" applyFont="1" applyFill="1" applyBorder="1" applyAlignment="1" applyProtection="1">
      <alignment horizontal="center"/>
      <protection hidden="1"/>
    </xf>
    <xf numFmtId="0" fontId="13" fillId="2" borderId="40" xfId="14" applyFont="1" applyFill="1" applyBorder="1" applyProtection="1">
      <protection hidden="1"/>
    </xf>
    <xf numFmtId="165" fontId="31" fillId="0" borderId="41" xfId="14" applyNumberFormat="1" applyFont="1" applyFill="1" applyBorder="1" applyProtection="1">
      <protection hidden="1"/>
    </xf>
    <xf numFmtId="0" fontId="13" fillId="4" borderId="42" xfId="14" applyFont="1" applyFill="1" applyBorder="1" applyAlignment="1" applyProtection="1">
      <alignment horizontal="center"/>
      <protection locked="0"/>
    </xf>
    <xf numFmtId="0" fontId="13" fillId="4" borderId="30" xfId="14" applyFont="1" applyFill="1" applyBorder="1" applyAlignment="1" applyProtection="1">
      <alignment horizontal="center" vertical="center"/>
      <protection locked="0"/>
    </xf>
    <xf numFmtId="0" fontId="13" fillId="4" borderId="43" xfId="14" applyFont="1" applyFill="1" applyBorder="1" applyAlignment="1" applyProtection="1">
      <alignment horizontal="center" vertical="center"/>
      <protection locked="0"/>
    </xf>
    <xf numFmtId="0" fontId="13" fillId="4" borderId="5" xfId="14" applyFont="1" applyFill="1" applyBorder="1" applyAlignment="1" applyProtection="1">
      <alignment horizontal="center"/>
      <protection locked="0"/>
    </xf>
    <xf numFmtId="0" fontId="13" fillId="4" borderId="38" xfId="14" applyFont="1" applyFill="1" applyBorder="1" applyAlignment="1" applyProtection="1">
      <alignment horizontal="center"/>
      <protection locked="0"/>
    </xf>
    <xf numFmtId="0" fontId="13" fillId="4" borderId="5" xfId="14" applyFont="1" applyFill="1" applyBorder="1" applyAlignment="1" applyProtection="1">
      <alignment horizontal="center" vertical="center"/>
      <protection locked="0"/>
    </xf>
    <xf numFmtId="0" fontId="13" fillId="4" borderId="39" xfId="14" applyFont="1" applyFill="1" applyBorder="1" applyAlignment="1" applyProtection="1">
      <alignment horizontal="center"/>
      <protection locked="0"/>
    </xf>
    <xf numFmtId="0" fontId="12" fillId="4" borderId="38" xfId="14" applyFont="1" applyFill="1" applyBorder="1" applyAlignment="1" applyProtection="1">
      <alignment horizontal="center" vertical="center" wrapText="1"/>
      <protection locked="0"/>
    </xf>
    <xf numFmtId="0" fontId="13" fillId="4" borderId="38" xfId="14" applyFont="1" applyFill="1" applyBorder="1" applyAlignment="1" applyProtection="1">
      <alignment horizontal="center" vertical="center" wrapText="1"/>
      <protection locked="0"/>
    </xf>
    <xf numFmtId="0" fontId="13" fillId="7" borderId="44" xfId="0" applyFont="1" applyFill="1" applyBorder="1" applyAlignment="1" applyProtection="1">
      <alignment horizontal="center" vertical="center"/>
      <protection locked="0"/>
    </xf>
    <xf numFmtId="0" fontId="13" fillId="4" borderId="45" xfId="14" applyFont="1" applyFill="1" applyBorder="1" applyAlignment="1" applyProtection="1">
      <alignment horizontal="center"/>
      <protection locked="0"/>
    </xf>
    <xf numFmtId="0" fontId="32" fillId="2" borderId="0" xfId="14" applyFont="1" applyFill="1" applyBorder="1" applyAlignment="1" applyProtection="1">
      <alignment wrapText="1"/>
      <protection hidden="1"/>
    </xf>
    <xf numFmtId="165" fontId="31" fillId="2" borderId="1" xfId="14" applyNumberFormat="1" applyFont="1" applyFill="1" applyBorder="1" applyProtection="1">
      <protection hidden="1"/>
    </xf>
    <xf numFmtId="0" fontId="32" fillId="2" borderId="15" xfId="14" applyFill="1" applyBorder="1" applyProtection="1">
      <protection hidden="1"/>
    </xf>
    <xf numFmtId="22" fontId="35" fillId="2" borderId="24" xfId="14" applyNumberFormat="1" applyFont="1" applyFill="1" applyBorder="1" applyProtection="1">
      <protection hidden="1"/>
    </xf>
    <xf numFmtId="165" fontId="31" fillId="0" borderId="46" xfId="14" applyNumberFormat="1" applyFont="1" applyFill="1" applyBorder="1" applyProtection="1">
      <protection hidden="1"/>
    </xf>
    <xf numFmtId="0" fontId="12" fillId="2" borderId="47" xfId="14" applyFont="1" applyFill="1" applyBorder="1" applyAlignment="1" applyProtection="1">
      <alignment horizontal="right"/>
      <protection hidden="1"/>
    </xf>
    <xf numFmtId="0" fontId="12" fillId="2" borderId="1" xfId="14" applyFont="1" applyFill="1" applyBorder="1" applyAlignment="1" applyProtection="1">
      <alignment horizontal="center" vertical="center" wrapText="1"/>
      <protection hidden="1"/>
    </xf>
    <xf numFmtId="0" fontId="13" fillId="2" borderId="14" xfId="14" applyFont="1" applyFill="1" applyBorder="1" applyAlignment="1" applyProtection="1">
      <alignment horizontal="left" vertical="center"/>
      <protection hidden="1"/>
    </xf>
    <xf numFmtId="0" fontId="13" fillId="2" borderId="41" xfId="14" applyFont="1" applyFill="1" applyBorder="1" applyAlignment="1" applyProtection="1">
      <alignment horizontal="center"/>
      <protection hidden="1"/>
    </xf>
    <xf numFmtId="0" fontId="13" fillId="2" borderId="14" xfId="14" applyFont="1" applyFill="1" applyBorder="1" applyAlignment="1" applyProtection="1">
      <alignment horizontal="center" vertical="center"/>
      <protection hidden="1"/>
    </xf>
    <xf numFmtId="0" fontId="13" fillId="2" borderId="31" xfId="14" applyFont="1" applyFill="1" applyBorder="1" applyAlignment="1" applyProtection="1">
      <alignment horizontal="center" vertical="center"/>
      <protection hidden="1"/>
    </xf>
    <xf numFmtId="22" fontId="13" fillId="2" borderId="14" xfId="14" applyNumberFormat="1" applyFont="1" applyFill="1" applyBorder="1" applyAlignment="1" applyProtection="1">
      <alignment horizontal="center"/>
      <protection hidden="1"/>
    </xf>
    <xf numFmtId="0" fontId="12" fillId="2" borderId="33" xfId="14" applyFont="1" applyFill="1" applyBorder="1" applyAlignment="1" applyProtection="1">
      <alignment horizontal="center" vertical="center" wrapText="1"/>
      <protection hidden="1"/>
    </xf>
    <xf numFmtId="0" fontId="12" fillId="2" borderId="28" xfId="14" applyFont="1" applyFill="1" applyBorder="1" applyAlignment="1" applyProtection="1">
      <alignment horizontal="center" vertical="center" wrapText="1"/>
      <protection hidden="1"/>
    </xf>
    <xf numFmtId="0" fontId="12" fillId="2" borderId="48" xfId="14" applyFont="1" applyFill="1" applyBorder="1" applyAlignment="1" applyProtection="1">
      <alignment horizontal="center" vertical="center" wrapText="1"/>
      <protection hidden="1"/>
    </xf>
    <xf numFmtId="0" fontId="12" fillId="2" borderId="49" xfId="14" applyFont="1" applyFill="1" applyBorder="1" applyAlignment="1" applyProtection="1">
      <alignment horizontal="center" vertical="center" wrapText="1"/>
      <protection hidden="1"/>
    </xf>
    <xf numFmtId="0" fontId="39" fillId="0" borderId="0" xfId="9" applyFont="1"/>
    <xf numFmtId="0" fontId="41" fillId="0" borderId="0" xfId="9"/>
    <xf numFmtId="0" fontId="12" fillId="2" borderId="1" xfId="14" applyFont="1" applyFill="1" applyBorder="1" applyAlignment="1" applyProtection="1">
      <alignment horizontal="left"/>
      <protection hidden="1"/>
    </xf>
    <xf numFmtId="0" fontId="13" fillId="4" borderId="5" xfId="14" applyFont="1" applyFill="1" applyBorder="1" applyAlignment="1" applyProtection="1">
      <alignment horizontal="center" vertical="center" wrapText="1"/>
      <protection locked="0"/>
    </xf>
    <xf numFmtId="0" fontId="16" fillId="0" borderId="0" xfId="20" applyFill="1"/>
    <xf numFmtId="0" fontId="16" fillId="0" borderId="0" xfId="20" applyFill="1" applyAlignment="1">
      <alignment vertical="center"/>
    </xf>
    <xf numFmtId="0" fontId="40" fillId="0" borderId="0" xfId="20" applyFont="1" applyFill="1" applyBorder="1" applyAlignment="1">
      <alignment horizontal="left" vertical="center"/>
    </xf>
    <xf numFmtId="0" fontId="23" fillId="0" borderId="0" xfId="20" applyFont="1" applyFill="1" applyBorder="1" applyAlignment="1">
      <alignment horizontal="left" vertical="center"/>
    </xf>
    <xf numFmtId="49" fontId="17" fillId="0" borderId="31" xfId="20" applyNumberFormat="1" applyFont="1" applyFill="1" applyBorder="1" applyAlignment="1">
      <alignment horizontal="left" vertical="center"/>
    </xf>
    <xf numFmtId="0" fontId="17" fillId="0" borderId="31" xfId="20" applyFont="1" applyFill="1" applyBorder="1" applyAlignment="1">
      <alignment horizontal="left"/>
    </xf>
    <xf numFmtId="0" fontId="13" fillId="0" borderId="31" xfId="20" applyFont="1" applyFill="1" applyBorder="1" applyAlignment="1">
      <alignment horizontal="left"/>
    </xf>
    <xf numFmtId="0" fontId="19" fillId="0" borderId="0" xfId="20" applyFont="1" applyFill="1"/>
    <xf numFmtId="49" fontId="17" fillId="0" borderId="0" xfId="20" applyNumberFormat="1" applyFont="1" applyFill="1" applyBorder="1" applyAlignment="1">
      <alignment horizontal="left" vertical="center"/>
    </xf>
    <xf numFmtId="0" fontId="16" fillId="0" borderId="0" xfId="20" applyFont="1" applyFill="1" applyBorder="1" applyAlignment="1">
      <alignment horizontal="left"/>
    </xf>
    <xf numFmtId="49" fontId="17" fillId="0" borderId="14" xfId="20" applyNumberFormat="1" applyFont="1" applyFill="1" applyBorder="1" applyAlignment="1">
      <alignment horizontal="left" vertical="center"/>
    </xf>
    <xf numFmtId="0" fontId="17" fillId="0" borderId="14" xfId="20" applyFont="1" applyFill="1" applyBorder="1" applyAlignment="1">
      <alignment horizontal="left"/>
    </xf>
    <xf numFmtId="0" fontId="13" fillId="0" borderId="14" xfId="20" applyFont="1" applyFill="1" applyBorder="1" applyAlignment="1">
      <alignment horizontal="left"/>
    </xf>
    <xf numFmtId="0" fontId="16" fillId="0" borderId="0" xfId="20" applyFill="1" applyAlignment="1">
      <alignment horizontal="center"/>
    </xf>
    <xf numFmtId="0" fontId="17" fillId="0" borderId="0" xfId="20" applyFont="1" applyFill="1" applyAlignment="1">
      <alignment horizontal="left" vertical="center"/>
    </xf>
    <xf numFmtId="0" fontId="15" fillId="4" borderId="50" xfId="0" applyFont="1" applyFill="1" applyBorder="1" applyAlignment="1" applyProtection="1">
      <alignment horizontal="center" vertical="center"/>
      <protection locked="0"/>
    </xf>
    <xf numFmtId="0" fontId="13" fillId="4" borderId="43" xfId="14" applyFont="1" applyFill="1" applyBorder="1" applyAlignment="1" applyProtection="1">
      <alignment horizontal="center"/>
      <protection locked="0"/>
    </xf>
    <xf numFmtId="0" fontId="13" fillId="4" borderId="53" xfId="14" applyFont="1" applyFill="1" applyBorder="1" applyAlignment="1" applyProtection="1">
      <alignment horizontal="center"/>
      <protection locked="0"/>
    </xf>
    <xf numFmtId="0" fontId="13" fillId="4" borderId="47" xfId="14" applyFont="1" applyFill="1" applyBorder="1" applyAlignment="1" applyProtection="1">
      <alignment horizontal="center"/>
      <protection locked="0"/>
    </xf>
    <xf numFmtId="0" fontId="13" fillId="4" borderId="54" xfId="14" applyFont="1" applyFill="1" applyBorder="1" applyAlignment="1" applyProtection="1">
      <alignment horizontal="center"/>
      <protection locked="0"/>
    </xf>
    <xf numFmtId="0" fontId="13" fillId="0" borderId="6" xfId="14" applyFont="1" applyFill="1" applyBorder="1" applyAlignment="1" applyProtection="1">
      <alignment horizontal="center"/>
      <protection hidden="1"/>
    </xf>
    <xf numFmtId="0" fontId="13" fillId="0" borderId="40" xfId="14" applyFont="1" applyFill="1" applyBorder="1" applyProtection="1">
      <protection hidden="1"/>
    </xf>
    <xf numFmtId="0" fontId="13" fillId="0" borderId="0" xfId="10" applyFill="1"/>
    <xf numFmtId="0" fontId="13" fillId="0" borderId="31" xfId="20" applyFont="1" applyFill="1" applyBorder="1" applyAlignment="1">
      <alignment horizontal="left" vertical="center"/>
    </xf>
    <xf numFmtId="0" fontId="19" fillId="0" borderId="0" xfId="20" applyFont="1" applyFill="1" applyAlignment="1">
      <alignment vertical="center"/>
    </xf>
    <xf numFmtId="0" fontId="16" fillId="0" borderId="0" xfId="20" applyFont="1" applyFill="1" applyBorder="1" applyAlignment="1">
      <alignment horizontal="left" vertical="center"/>
    </xf>
    <xf numFmtId="0" fontId="13" fillId="0" borderId="14" xfId="20" applyFont="1" applyFill="1" applyBorder="1" applyAlignment="1">
      <alignment horizontal="left" vertical="center"/>
    </xf>
    <xf numFmtId="0" fontId="16" fillId="0" borderId="0" xfId="20" applyFill="1" applyAlignment="1">
      <alignment horizontal="center" vertical="center"/>
    </xf>
    <xf numFmtId="0" fontId="0" fillId="0" borderId="0" xfId="0" applyFill="1" applyAlignment="1">
      <alignment vertical="center"/>
    </xf>
    <xf numFmtId="0" fontId="47" fillId="0" borderId="0" xfId="20" applyFont="1" applyFill="1" applyBorder="1" applyAlignment="1">
      <alignment horizontal="left" vertical="center"/>
    </xf>
    <xf numFmtId="0" fontId="13" fillId="0" borderId="62" xfId="20" applyFont="1" applyFill="1" applyBorder="1" applyAlignment="1">
      <alignment horizontal="left" vertical="center"/>
    </xf>
    <xf numFmtId="0" fontId="13" fillId="0" borderId="65" xfId="20" applyFont="1" applyFill="1" applyBorder="1" applyAlignment="1">
      <alignment horizontal="left" vertical="center"/>
    </xf>
    <xf numFmtId="0" fontId="48" fillId="0" borderId="0" xfId="20" applyFont="1" applyFill="1" applyBorder="1" applyAlignment="1">
      <alignment horizontal="center" vertical="center"/>
    </xf>
    <xf numFmtId="49" fontId="17" fillId="0" borderId="0" xfId="20" applyNumberFormat="1" applyFont="1" applyFill="1" applyBorder="1" applyAlignment="1">
      <alignment horizontal="center" vertical="center"/>
    </xf>
    <xf numFmtId="0" fontId="0" fillId="0" borderId="0" xfId="0" applyFill="1" applyAlignment="1">
      <alignment horizontal="center" vertical="center"/>
    </xf>
    <xf numFmtId="0" fontId="17" fillId="0" borderId="0" xfId="20" applyFont="1" applyFill="1" applyAlignment="1">
      <alignment horizontal="center" vertical="center"/>
    </xf>
    <xf numFmtId="49" fontId="13" fillId="0" borderId="32" xfId="20" applyNumberFormat="1" applyFont="1" applyFill="1" applyBorder="1" applyAlignment="1">
      <alignment horizontal="center" vertical="center"/>
    </xf>
    <xf numFmtId="49" fontId="13" fillId="0" borderId="31" xfId="20" applyNumberFormat="1" applyFont="1" applyFill="1" applyBorder="1" applyAlignment="1">
      <alignment horizontal="left" vertical="center"/>
    </xf>
    <xf numFmtId="49" fontId="13" fillId="0" borderId="61" xfId="20" applyNumberFormat="1" applyFont="1" applyFill="1" applyBorder="1" applyAlignment="1">
      <alignment horizontal="center" vertical="center"/>
    </xf>
    <xf numFmtId="49" fontId="13" fillId="0" borderId="14" xfId="20" applyNumberFormat="1" applyFont="1" applyFill="1" applyBorder="1" applyAlignment="1">
      <alignment horizontal="left" vertical="center"/>
    </xf>
    <xf numFmtId="0" fontId="49" fillId="0" borderId="0" xfId="29" applyFont="1"/>
    <xf numFmtId="0" fontId="50" fillId="0" borderId="0" xfId="29" applyFont="1"/>
    <xf numFmtId="0" fontId="51" fillId="0" borderId="50" xfId="29" applyFont="1" applyBorder="1" applyAlignment="1">
      <alignment horizontal="center" vertical="center"/>
    </xf>
    <xf numFmtId="0" fontId="51" fillId="0" borderId="50" xfId="29" applyFont="1" applyBorder="1" applyAlignment="1">
      <alignment horizontal="center" vertical="center" wrapText="1" readingOrder="1"/>
    </xf>
    <xf numFmtId="167" fontId="52" fillId="0" borderId="50" xfId="29" applyNumberFormat="1" applyFont="1" applyBorder="1" applyAlignment="1">
      <alignment horizontal="center" vertical="center"/>
    </xf>
    <xf numFmtId="0" fontId="52" fillId="0" borderId="50" xfId="29" applyFont="1" applyBorder="1" applyAlignment="1">
      <alignment horizontal="center" vertical="center"/>
    </xf>
    <xf numFmtId="0" fontId="53" fillId="9" borderId="50" xfId="29" applyFont="1" applyFill="1" applyBorder="1" applyAlignment="1">
      <alignment horizontal="center" vertical="center"/>
    </xf>
    <xf numFmtId="0" fontId="51" fillId="0" borderId="50" xfId="29" applyNumberFormat="1" applyFont="1" applyBorder="1" applyAlignment="1">
      <alignment horizontal="center" vertical="center" wrapText="1" readingOrder="1"/>
    </xf>
    <xf numFmtId="0" fontId="49" fillId="0" borderId="0" xfId="29" applyFont="1" applyBorder="1"/>
    <xf numFmtId="0" fontId="51" fillId="0" borderId="0" xfId="29" applyFont="1" applyBorder="1" applyAlignment="1">
      <alignment horizontal="center" vertical="center"/>
    </xf>
    <xf numFmtId="0" fontId="17" fillId="2" borderId="33" xfId="0" applyFont="1" applyFill="1" applyBorder="1" applyAlignment="1" applyProtection="1">
      <alignment horizontal="left"/>
      <protection hidden="1"/>
    </xf>
    <xf numFmtId="0" fontId="17" fillId="2" borderId="27" xfId="0" applyFont="1" applyFill="1" applyBorder="1" applyAlignment="1" applyProtection="1">
      <alignment horizontal="left"/>
      <protection hidden="1"/>
    </xf>
    <xf numFmtId="0" fontId="17" fillId="2" borderId="28" xfId="0" applyFont="1" applyFill="1" applyBorder="1" applyAlignment="1" applyProtection="1">
      <alignment horizontal="left"/>
      <protection hidden="1"/>
    </xf>
    <xf numFmtId="164" fontId="17" fillId="2" borderId="33" xfId="0" applyNumberFormat="1" applyFont="1" applyFill="1" applyBorder="1" applyAlignment="1" applyProtection="1">
      <alignment horizontal="left"/>
      <protection hidden="1"/>
    </xf>
    <xf numFmtId="164" fontId="17" fillId="2" borderId="27" xfId="0" applyNumberFormat="1" applyFont="1" applyFill="1" applyBorder="1" applyAlignment="1" applyProtection="1">
      <alignment horizontal="left"/>
      <protection hidden="1"/>
    </xf>
    <xf numFmtId="164" fontId="17" fillId="2" borderId="28" xfId="0" applyNumberFormat="1" applyFont="1" applyFill="1" applyBorder="1" applyAlignment="1" applyProtection="1">
      <alignment horizontal="left"/>
      <protection hidden="1"/>
    </xf>
    <xf numFmtId="0" fontId="21" fillId="0" borderId="34" xfId="0" applyFont="1" applyFill="1" applyBorder="1" applyAlignment="1" applyProtection="1">
      <alignment horizontal="center" vertical="center"/>
    </xf>
    <xf numFmtId="0" fontId="21" fillId="0" borderId="60" xfId="0" applyFont="1" applyFill="1" applyBorder="1" applyAlignment="1" applyProtection="1">
      <alignment horizontal="center" vertical="center"/>
    </xf>
    <xf numFmtId="0" fontId="0" fillId="0" borderId="27" xfId="0" applyBorder="1"/>
    <xf numFmtId="0" fontId="0" fillId="0" borderId="28" xfId="0" applyBorder="1"/>
    <xf numFmtId="0" fontId="0" fillId="2" borderId="27" xfId="0" applyFill="1" applyBorder="1" applyProtection="1">
      <protection hidden="1"/>
    </xf>
    <xf numFmtId="0" fontId="0" fillId="2" borderId="28" xfId="0" applyFill="1" applyBorder="1" applyProtection="1">
      <protection hidden="1"/>
    </xf>
    <xf numFmtId="0" fontId="17" fillId="2" borderId="11"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protection locked="0"/>
    </xf>
    <xf numFmtId="0" fontId="16" fillId="2" borderId="16" xfId="0" applyFont="1" applyFill="1" applyBorder="1" applyAlignment="1" applyProtection="1">
      <alignment horizontal="left"/>
      <protection locked="0"/>
    </xf>
    <xf numFmtId="0" fontId="16" fillId="2" borderId="56" xfId="0" applyFont="1" applyFill="1" applyBorder="1" applyAlignment="1" applyProtection="1">
      <alignment horizontal="left"/>
      <protection locked="0"/>
    </xf>
    <xf numFmtId="0" fontId="27" fillId="6" borderId="57" xfId="1" applyFont="1" applyFill="1" applyBorder="1" applyAlignment="1">
      <alignment horizontal="center"/>
    </xf>
    <xf numFmtId="0" fontId="27" fillId="6" borderId="10" xfId="1" applyFont="1" applyFill="1" applyBorder="1" applyAlignment="1">
      <alignment horizontal="center"/>
    </xf>
    <xf numFmtId="0" fontId="20" fillId="0" borderId="8" xfId="0" applyFont="1" applyBorder="1" applyAlignment="1">
      <alignment horizontal="center"/>
    </xf>
    <xf numFmtId="0" fontId="16" fillId="2" borderId="52" xfId="0" applyFont="1" applyFill="1" applyBorder="1" applyAlignment="1" applyProtection="1">
      <alignment horizontal="left"/>
      <protection locked="0"/>
    </xf>
    <xf numFmtId="0" fontId="16" fillId="2" borderId="58" xfId="0" applyFont="1" applyFill="1" applyBorder="1" applyAlignment="1" applyProtection="1">
      <alignment horizontal="left"/>
      <protection locked="0"/>
    </xf>
    <xf numFmtId="0" fontId="16" fillId="2" borderId="59" xfId="0" applyFont="1" applyFill="1" applyBorder="1" applyAlignment="1" applyProtection="1">
      <alignment horizontal="left"/>
      <protection locked="0"/>
    </xf>
    <xf numFmtId="0" fontId="16" fillId="2" borderId="12" xfId="0" applyFont="1" applyFill="1" applyBorder="1" applyAlignment="1" applyProtection="1">
      <protection locked="0"/>
    </xf>
    <xf numFmtId="0" fontId="16" fillId="2" borderId="16" xfId="0" applyFont="1" applyFill="1" applyBorder="1" applyAlignment="1" applyProtection="1">
      <protection locked="0"/>
    </xf>
    <xf numFmtId="0" fontId="16" fillId="2" borderId="56" xfId="0" applyFont="1" applyFill="1" applyBorder="1" applyAlignment="1" applyProtection="1">
      <protection locked="0"/>
    </xf>
    <xf numFmtId="0" fontId="16" fillId="4" borderId="12" xfId="0" applyFont="1" applyFill="1" applyBorder="1" applyAlignment="1" applyProtection="1">
      <alignment horizontal="left"/>
      <protection locked="0"/>
    </xf>
    <xf numFmtId="0" fontId="16" fillId="4" borderId="56" xfId="0" applyFont="1" applyFill="1" applyBorder="1" applyAlignment="1" applyProtection="1">
      <alignment horizontal="left"/>
      <protection locked="0"/>
    </xf>
    <xf numFmtId="0" fontId="27" fillId="6" borderId="32" xfId="1" applyFont="1" applyFill="1" applyBorder="1" applyAlignment="1">
      <alignment horizontal="center"/>
    </xf>
    <xf numFmtId="0" fontId="27" fillId="6" borderId="31" xfId="1" applyFont="1" applyFill="1" applyBorder="1" applyAlignment="1">
      <alignment horizontal="center"/>
    </xf>
    <xf numFmtId="0" fontId="27" fillId="6" borderId="63" xfId="1" applyFont="1" applyFill="1" applyBorder="1" applyAlignment="1">
      <alignment horizontal="center"/>
    </xf>
    <xf numFmtId="0" fontId="27" fillId="6" borderId="64" xfId="1" applyFont="1" applyFill="1" applyBorder="1" applyAlignment="1">
      <alignment horizontal="center"/>
    </xf>
    <xf numFmtId="0" fontId="27" fillId="6" borderId="14" xfId="1" applyFont="1" applyFill="1" applyBorder="1" applyAlignment="1">
      <alignment horizontal="center"/>
    </xf>
    <xf numFmtId="0" fontId="20" fillId="0" borderId="5" xfId="0" applyFont="1" applyBorder="1" applyAlignment="1">
      <alignment horizontal="center" wrapText="1"/>
    </xf>
    <xf numFmtId="0" fontId="21" fillId="0" borderId="0" xfId="0" applyFont="1" applyFill="1" applyBorder="1" applyAlignment="1" applyProtection="1">
      <alignment horizontal="center" vertical="center"/>
    </xf>
    <xf numFmtId="0" fontId="16" fillId="2" borderId="17" xfId="0" applyFont="1" applyFill="1" applyBorder="1" applyAlignment="1" applyProtection="1">
      <alignment horizontal="left" vertical="top" wrapText="1"/>
      <protection locked="0"/>
    </xf>
    <xf numFmtId="0" fontId="17" fillId="2" borderId="34" xfId="0" applyFont="1" applyFill="1" applyBorder="1" applyAlignment="1" applyProtection="1">
      <alignment horizontal="left" vertical="top" wrapText="1"/>
      <protection locked="0"/>
    </xf>
    <xf numFmtId="0" fontId="17" fillId="2" borderId="60" xfId="0" applyFont="1" applyFill="1" applyBorder="1" applyAlignment="1" applyProtection="1">
      <alignment horizontal="left" vertical="top" wrapText="1"/>
      <protection locked="0"/>
    </xf>
    <xf numFmtId="0" fontId="17" fillId="2" borderId="18"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61" xfId="0" applyFont="1" applyFill="1" applyBorder="1" applyAlignment="1" applyProtection="1">
      <alignment horizontal="left" vertical="top" wrapText="1"/>
      <protection locked="0"/>
    </xf>
    <xf numFmtId="0" fontId="17" fillId="2" borderId="14" xfId="0" applyFont="1" applyFill="1" applyBorder="1" applyAlignment="1" applyProtection="1">
      <alignment horizontal="left" vertical="top" wrapText="1"/>
      <protection locked="0"/>
    </xf>
    <xf numFmtId="0" fontId="17" fillId="2" borderId="62" xfId="0" applyFont="1" applyFill="1" applyBorder="1" applyAlignment="1" applyProtection="1">
      <alignment horizontal="left" vertical="top" wrapText="1"/>
      <protection locked="0"/>
    </xf>
    <xf numFmtId="0" fontId="13" fillId="4" borderId="55" xfId="14" applyFont="1" applyFill="1" applyBorder="1" applyAlignment="1" applyProtection="1">
      <alignment horizontal="left" vertical="top"/>
      <protection locked="0"/>
    </xf>
    <xf numFmtId="0" fontId="13" fillId="4" borderId="29" xfId="14" applyFont="1" applyFill="1" applyBorder="1" applyAlignment="1" applyProtection="1">
      <alignment horizontal="left" vertical="top"/>
      <protection locked="0"/>
    </xf>
    <xf numFmtId="0" fontId="13" fillId="4" borderId="46" xfId="14" applyFont="1" applyFill="1" applyBorder="1" applyAlignment="1" applyProtection="1">
      <alignment horizontal="left" vertical="top"/>
      <protection locked="0"/>
    </xf>
    <xf numFmtId="0" fontId="13" fillId="4" borderId="2" xfId="14" applyFont="1" applyFill="1" applyBorder="1" applyAlignment="1" applyProtection="1">
      <alignment horizontal="left" vertical="top"/>
      <protection locked="0"/>
    </xf>
    <xf numFmtId="0" fontId="13" fillId="4" borderId="0" xfId="14" applyFont="1" applyFill="1" applyBorder="1" applyAlignment="1" applyProtection="1">
      <alignment horizontal="left" vertical="top"/>
      <protection locked="0"/>
    </xf>
    <xf numFmtId="0" fontId="13" fillId="4" borderId="24" xfId="14" applyFont="1" applyFill="1" applyBorder="1" applyAlignment="1" applyProtection="1">
      <alignment horizontal="left" vertical="top"/>
      <protection locked="0"/>
    </xf>
    <xf numFmtId="0" fontId="13" fillId="4" borderId="36" xfId="14" applyFont="1" applyFill="1" applyBorder="1" applyAlignment="1" applyProtection="1">
      <alignment horizontal="left" vertical="top"/>
      <protection locked="0"/>
    </xf>
    <xf numFmtId="0" fontId="13" fillId="4" borderId="15" xfId="14" applyFont="1" applyFill="1" applyBorder="1" applyAlignment="1" applyProtection="1">
      <alignment horizontal="left" vertical="top"/>
      <protection locked="0"/>
    </xf>
    <xf numFmtId="0" fontId="13" fillId="4" borderId="51" xfId="14" applyFont="1" applyFill="1" applyBorder="1" applyAlignment="1" applyProtection="1">
      <alignment horizontal="left" vertical="top"/>
      <protection locked="0"/>
    </xf>
    <xf numFmtId="0" fontId="11" fillId="0" borderId="55" xfId="14" applyFont="1" applyFill="1" applyBorder="1" applyAlignment="1" applyProtection="1">
      <alignment horizontal="center" vertical="top"/>
      <protection hidden="1"/>
    </xf>
    <xf numFmtId="0" fontId="11" fillId="0" borderId="29" xfId="14" applyFont="1" applyFill="1" applyBorder="1" applyAlignment="1" applyProtection="1">
      <alignment horizontal="center" vertical="top"/>
      <protection hidden="1"/>
    </xf>
    <xf numFmtId="0" fontId="11" fillId="0" borderId="46" xfId="14" applyFont="1" applyFill="1" applyBorder="1" applyAlignment="1" applyProtection="1">
      <alignment horizontal="center" vertical="top"/>
      <protection hidden="1"/>
    </xf>
    <xf numFmtId="0" fontId="32" fillId="2" borderId="33" xfId="14" applyFill="1" applyBorder="1" applyAlignment="1" applyProtection="1">
      <alignment horizontal="left"/>
      <protection hidden="1"/>
    </xf>
    <xf numFmtId="0" fontId="32" fillId="2" borderId="27" xfId="14" applyFill="1" applyBorder="1" applyAlignment="1" applyProtection="1">
      <alignment horizontal="left"/>
      <protection hidden="1"/>
    </xf>
    <xf numFmtId="0" fontId="32" fillId="2" borderId="28" xfId="14" applyFill="1" applyBorder="1" applyAlignment="1" applyProtection="1">
      <alignment horizontal="left"/>
      <protection hidden="1"/>
    </xf>
    <xf numFmtId="0" fontId="12" fillId="2" borderId="30" xfId="14" applyFont="1" applyFill="1" applyBorder="1" applyAlignment="1" applyProtection="1">
      <alignment horizontal="left"/>
      <protection hidden="1"/>
    </xf>
    <xf numFmtId="0" fontId="12" fillId="2" borderId="31" xfId="14" applyFont="1" applyFill="1" applyBorder="1" applyAlignment="1" applyProtection="1">
      <alignment horizontal="left"/>
      <protection hidden="1"/>
    </xf>
    <xf numFmtId="0" fontId="12" fillId="2" borderId="47" xfId="14" applyFont="1" applyFill="1" applyBorder="1" applyAlignment="1" applyProtection="1">
      <alignment horizontal="left"/>
      <protection hidden="1"/>
    </xf>
    <xf numFmtId="0" fontId="12" fillId="2" borderId="37" xfId="14" applyFont="1" applyFill="1" applyBorder="1" applyAlignment="1" applyProtection="1">
      <alignment horizontal="left"/>
      <protection hidden="1"/>
    </xf>
    <xf numFmtId="0" fontId="12" fillId="4" borderId="36" xfId="14" applyFont="1" applyFill="1" applyBorder="1" applyAlignment="1" applyProtection="1">
      <alignment horizontal="left" vertical="top" wrapText="1"/>
      <protection locked="0"/>
    </xf>
    <xf numFmtId="0" fontId="12" fillId="4" borderId="15" xfId="14" applyFont="1" applyFill="1" applyBorder="1" applyAlignment="1" applyProtection="1">
      <alignment horizontal="left" vertical="top" wrapText="1"/>
      <protection locked="0"/>
    </xf>
    <xf numFmtId="0" fontId="12" fillId="4" borderId="51" xfId="14" applyFont="1" applyFill="1" applyBorder="1" applyAlignment="1" applyProtection="1">
      <alignment horizontal="left" vertical="top" wrapText="1"/>
      <protection locked="0"/>
    </xf>
    <xf numFmtId="0" fontId="20" fillId="2" borderId="33" xfId="14" applyFont="1" applyFill="1" applyBorder="1" applyAlignment="1" applyProtection="1">
      <alignment horizontal="center"/>
      <protection hidden="1"/>
    </xf>
    <xf numFmtId="0" fontId="20" fillId="2" borderId="27" xfId="14" applyFont="1" applyFill="1" applyBorder="1" applyAlignment="1" applyProtection="1">
      <alignment horizontal="center"/>
      <protection hidden="1"/>
    </xf>
    <xf numFmtId="0" fontId="20" fillId="2" borderId="28" xfId="14" applyFont="1" applyFill="1" applyBorder="1" applyAlignment="1" applyProtection="1">
      <alignment horizontal="center"/>
      <protection hidden="1"/>
    </xf>
    <xf numFmtId="0" fontId="32" fillId="0" borderId="0" xfId="14" applyFont="1" applyFill="1" applyAlignment="1" applyProtection="1">
      <alignment horizontal="center" wrapText="1"/>
      <protection hidden="1"/>
    </xf>
    <xf numFmtId="0" fontId="32" fillId="0" borderId="0" xfId="14" applyFont="1" applyFill="1" applyBorder="1" applyAlignment="1" applyProtection="1">
      <alignment horizontal="center" wrapText="1"/>
      <protection hidden="1"/>
    </xf>
    <xf numFmtId="0" fontId="11" fillId="2" borderId="55" xfId="14" applyFont="1" applyFill="1" applyBorder="1" applyAlignment="1" applyProtection="1">
      <alignment horizontal="center" vertical="top"/>
      <protection hidden="1"/>
    </xf>
    <xf numFmtId="0" fontId="11" fillId="2" borderId="29" xfId="14" applyFont="1" applyFill="1" applyBorder="1" applyAlignment="1" applyProtection="1">
      <alignment horizontal="center" vertical="top"/>
      <protection hidden="1"/>
    </xf>
    <xf numFmtId="0" fontId="11" fillId="2" borderId="46" xfId="14" applyFont="1" applyFill="1" applyBorder="1" applyAlignment="1" applyProtection="1">
      <alignment horizontal="center" vertical="top"/>
      <protection hidden="1"/>
    </xf>
    <xf numFmtId="0" fontId="20" fillId="0" borderId="0" xfId="0" applyFont="1" applyAlignment="1">
      <alignment horizontal="center"/>
    </xf>
    <xf numFmtId="0" fontId="47" fillId="0" borderId="0" xfId="20" applyFont="1" applyFill="1" applyBorder="1" applyAlignment="1">
      <alignment horizontal="center" vertical="center"/>
    </xf>
    <xf numFmtId="0" fontId="23" fillId="0" borderId="0" xfId="20" applyFont="1" applyFill="1" applyBorder="1" applyAlignment="1">
      <alignment horizontal="center" vertical="center"/>
    </xf>
    <xf numFmtId="0" fontId="40" fillId="0" borderId="14" xfId="20" applyFont="1" applyFill="1" applyBorder="1" applyAlignment="1">
      <alignment horizontal="center" vertical="center"/>
    </xf>
  </cellXfs>
  <cellStyles count="48">
    <cellStyle name="Accent1" xfId="1" builtinId="29"/>
    <cellStyle name="Comma 2" xfId="2" xr:uid="{00000000-0005-0000-0000-000001000000}"/>
    <cellStyle name="Comma 2 2" xfId="3" xr:uid="{00000000-0005-0000-0000-000002000000}"/>
    <cellStyle name="Currency 2" xfId="4" xr:uid="{00000000-0005-0000-0000-000003000000}"/>
    <cellStyle name="Currency 3" xfId="5" xr:uid="{00000000-0005-0000-0000-000004000000}"/>
    <cellStyle name="Currency 4" xfId="6" xr:uid="{00000000-0005-0000-0000-000005000000}"/>
    <cellStyle name="Hyperlink 2" xfId="7" xr:uid="{00000000-0005-0000-0000-000006000000}"/>
    <cellStyle name="Normal" xfId="0" builtinId="0"/>
    <cellStyle name="Normal 10" xfId="8" xr:uid="{00000000-0005-0000-0000-000008000000}"/>
    <cellStyle name="Normal 10 13" xfId="25" xr:uid="{68D47C07-BA65-45A0-AD8F-CCB8E3F65829}"/>
    <cellStyle name="Normal 10 2" xfId="39" xr:uid="{9C85255A-8E02-4049-8F4F-E4258FD26D28}"/>
    <cellStyle name="Normal 10 3" xfId="30" xr:uid="{6C61F118-BD71-4BA2-8B0A-2B8A0DAB5F3E}"/>
    <cellStyle name="Normal 11" xfId="27" xr:uid="{05435983-6870-4C64-8FA3-1D838268D00D}"/>
    <cellStyle name="Normal 11 2" xfId="28" xr:uid="{6CFFCEE3-8E20-467E-B2EE-AFBADA723FA3}"/>
    <cellStyle name="Normal 11 2 2" xfId="46" xr:uid="{64A3EEEF-25A8-4F24-9EC7-FF526E98613D}"/>
    <cellStyle name="Normal 11 2 3" xfId="37" xr:uid="{01BE0F60-AC85-4C15-8E63-4483F56004D3}"/>
    <cellStyle name="Normal 11 3" xfId="45" xr:uid="{43588E9D-A27C-4825-B95E-7B57467F4819}"/>
    <cellStyle name="Normal 11 4" xfId="36" xr:uid="{5D6C4777-83E7-4B0B-9119-E55564974885}"/>
    <cellStyle name="Normal 12" xfId="29" xr:uid="{2EC81EFF-8C46-4000-A06F-104FDA107EFF}"/>
    <cellStyle name="Normal 12 2" xfId="47" xr:uid="{84984EA8-1484-4CB9-95D5-2B4BE75EA74C}"/>
    <cellStyle name="Normal 12 3" xfId="38" xr:uid="{C28D3F9B-D9F3-4E29-A69C-89B59586ECAC}"/>
    <cellStyle name="Normal 2" xfId="9" xr:uid="{00000000-0005-0000-0000-000009000000}"/>
    <cellStyle name="Normal 2 12" xfId="10" xr:uid="{00000000-0005-0000-0000-00000A000000}"/>
    <cellStyle name="Normal 2 2" xfId="11" xr:uid="{00000000-0005-0000-0000-00000B000000}"/>
    <cellStyle name="Normal 2 2 2 2" xfId="12" xr:uid="{00000000-0005-0000-0000-00000C000000}"/>
    <cellStyle name="Normal 2 2 2 2 2 3" xfId="13" xr:uid="{00000000-0005-0000-0000-00000D000000}"/>
    <cellStyle name="Normal 2 3" xfId="14" xr:uid="{00000000-0005-0000-0000-00000E000000}"/>
    <cellStyle name="Normal 2 3 2" xfId="15" xr:uid="{00000000-0005-0000-0000-00000F000000}"/>
    <cellStyle name="Normal 2 4" xfId="40" xr:uid="{DA49A6E9-538D-427B-A142-2A1DCF39B33C}"/>
    <cellStyle name="Normal 2 5" xfId="31" xr:uid="{155773C2-DD13-4999-AD92-5955A41953EB}"/>
    <cellStyle name="Normal 3" xfId="16" xr:uid="{00000000-0005-0000-0000-000010000000}"/>
    <cellStyle name="Normal 3 2" xfId="41" xr:uid="{5062E11A-6982-4A94-BF07-779535E87615}"/>
    <cellStyle name="Normal 3 3" xfId="32" xr:uid="{45F762D0-7ED7-4804-9AE1-544C4D318B23}"/>
    <cellStyle name="Normal 4" xfId="17" xr:uid="{00000000-0005-0000-0000-000011000000}"/>
    <cellStyle name="Normal 4 2" xfId="18" xr:uid="{00000000-0005-0000-0000-000012000000}"/>
    <cellStyle name="Normal 5" xfId="19" xr:uid="{00000000-0005-0000-0000-000013000000}"/>
    <cellStyle name="Normal 6" xfId="22" xr:uid="{00000000-0005-0000-0000-000014000000}"/>
    <cellStyle name="Normal 7" xfId="23" xr:uid="{8BC0DD18-2571-418A-A25F-9D71C94D1B9C}"/>
    <cellStyle name="Normal 7 2" xfId="42" xr:uid="{F9DB616B-77A8-49DF-AEB3-A0F5C669FCAC}"/>
    <cellStyle name="Normal 7 3" xfId="33" xr:uid="{3B82DEBA-5994-4FE2-BB6B-393798527B96}"/>
    <cellStyle name="Normal 8" xfId="24" xr:uid="{6519D7E0-38D9-41EB-BC0D-ADFE06CAC782}"/>
    <cellStyle name="Normal 8 2" xfId="43" xr:uid="{88E0E0ED-003E-4832-9345-94EDABED3016}"/>
    <cellStyle name="Normal 8 3" xfId="34" xr:uid="{78E80DDE-ABFE-4152-9E25-61DD7291DD94}"/>
    <cellStyle name="Normal 9" xfId="26" xr:uid="{966BCDD5-1E3C-4D71-91C1-CD823E5A8C08}"/>
    <cellStyle name="Normal 9 2" xfId="44" xr:uid="{E625CBDB-EB5E-47A5-B740-9930D3CBB38D}"/>
    <cellStyle name="Normal 9 3" xfId="35" xr:uid="{561BB643-EB07-4670-855A-4EF2526F4015}"/>
    <cellStyle name="Normal_Master Photo Seq  SPARTA 6-27-02" xfId="20" xr:uid="{00000000-0005-0000-0000-000015000000}"/>
    <cellStyle name="Percent 2" xfId="21" xr:uid="{00000000-0005-0000-0000-000016000000}"/>
  </cellStyles>
  <dxfs count="4">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CCFFCC"/>
      <color rgb="FF000000"/>
      <color rgb="FFFF66CC"/>
      <color rgb="FF99FF3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342900</xdr:colOff>
      <xdr:row>1</xdr:row>
      <xdr:rowOff>19050</xdr:rowOff>
    </xdr:from>
    <xdr:to>
      <xdr:col>7</xdr:col>
      <xdr:colOff>3267075</xdr:colOff>
      <xdr:row>3</xdr:row>
      <xdr:rowOff>47625</xdr:rowOff>
    </xdr:to>
    <xdr:pic>
      <xdr:nvPicPr>
        <xdr:cNvPr id="16632" name="Picture 2" descr="Royston Logo_11-7">
          <a:extLst>
            <a:ext uri="{FF2B5EF4-FFF2-40B4-BE49-F238E27FC236}">
              <a16:creationId xmlns:a16="http://schemas.microsoft.com/office/drawing/2014/main" id="{00000000-0008-0000-0500-0000F8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5" y="323850"/>
          <a:ext cx="4305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6</xdr:col>
          <xdr:colOff>121920</xdr:colOff>
          <xdr:row>6</xdr:row>
          <xdr:rowOff>83820</xdr:rowOff>
        </xdr:from>
        <xdr:to>
          <xdr:col>6</xdr:col>
          <xdr:colOff>1211580</xdr:colOff>
          <xdr:row>8</xdr:row>
          <xdr:rowOff>160020</xdr:rowOff>
        </xdr:to>
        <xdr:sp macro="" textlink="">
          <xdr:nvSpPr>
            <xdr:cNvPr id="16418" name="Button 34" hidden="1">
              <a:extLst>
                <a:ext uri="{63B3BB69-23CF-44E3-9099-C40C66FF867C}">
                  <a14:compatExt spid="_x0000_s16418"/>
                </a:ext>
                <a:ext uri="{FF2B5EF4-FFF2-40B4-BE49-F238E27FC236}">
                  <a16:creationId xmlns:a16="http://schemas.microsoft.com/office/drawing/2014/main" id="{00000000-0008-0000-0500-000022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Arial"/>
                  <a:cs typeface="Arial"/>
                </a:rPr>
                <a:t>Spell Check</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542925</xdr:colOff>
      <xdr:row>1</xdr:row>
      <xdr:rowOff>57150</xdr:rowOff>
    </xdr:from>
    <xdr:to>
      <xdr:col>10</xdr:col>
      <xdr:colOff>1343025</xdr:colOff>
      <xdr:row>3</xdr:row>
      <xdr:rowOff>133350</xdr:rowOff>
    </xdr:to>
    <xdr:pic>
      <xdr:nvPicPr>
        <xdr:cNvPr id="5828" name="Picture 2" descr="Royston Logo_11-7">
          <a:extLst>
            <a:ext uri="{FF2B5EF4-FFF2-40B4-BE49-F238E27FC236}">
              <a16:creationId xmlns:a16="http://schemas.microsoft.com/office/drawing/2014/main" id="{00000000-0008-0000-0600-0000C41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304800"/>
          <a:ext cx="44577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419100</xdr:colOff>
      <xdr:row>47</xdr:row>
      <xdr:rowOff>47625</xdr:rowOff>
    </xdr:from>
    <xdr:to>
      <xdr:col>15</xdr:col>
      <xdr:colOff>295275</xdr:colOff>
      <xdr:row>112</xdr:row>
      <xdr:rowOff>142875</xdr:rowOff>
    </xdr:to>
    <xdr:pic>
      <xdr:nvPicPr>
        <xdr:cNvPr id="5829" name="Picture 4" descr="Cabinet Sides.jpg">
          <a:extLst>
            <a:ext uri="{FF2B5EF4-FFF2-40B4-BE49-F238E27FC236}">
              <a16:creationId xmlns:a16="http://schemas.microsoft.com/office/drawing/2014/main" id="{00000000-0008-0000-0600-0000C516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11220450"/>
          <a:ext cx="13420725" cy="1062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198120</xdr:colOff>
          <xdr:row>1</xdr:row>
          <xdr:rowOff>30480</xdr:rowOff>
        </xdr:from>
        <xdr:to>
          <xdr:col>13</xdr:col>
          <xdr:colOff>373380</xdr:colOff>
          <xdr:row>3</xdr:row>
          <xdr:rowOff>45720</xdr:rowOff>
        </xdr:to>
        <xdr:sp macro="" textlink="">
          <xdr:nvSpPr>
            <xdr:cNvPr id="5401" name="Button 281" hidden="1">
              <a:extLst>
                <a:ext uri="{63B3BB69-23CF-44E3-9099-C40C66FF867C}">
                  <a14:compatExt spid="_x0000_s5401"/>
                </a:ext>
                <a:ext uri="{FF2B5EF4-FFF2-40B4-BE49-F238E27FC236}">
                  <a16:creationId xmlns:a16="http://schemas.microsoft.com/office/drawing/2014/main" id="{00000000-0008-0000-0600-00001915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Arial"/>
                  <a:cs typeface="Arial"/>
                </a:rPr>
                <a:t>Spell Check</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266700</xdr:colOff>
      <xdr:row>2</xdr:row>
      <xdr:rowOff>47625</xdr:rowOff>
    </xdr:from>
    <xdr:to>
      <xdr:col>10</xdr:col>
      <xdr:colOff>866775</xdr:colOff>
      <xdr:row>3</xdr:row>
      <xdr:rowOff>390525</xdr:rowOff>
    </xdr:to>
    <xdr:pic>
      <xdr:nvPicPr>
        <xdr:cNvPr id="20024" name="Picture 1" descr="image004">
          <a:extLst>
            <a:ext uri="{FF2B5EF4-FFF2-40B4-BE49-F238E27FC236}">
              <a16:creationId xmlns:a16="http://schemas.microsoft.com/office/drawing/2014/main" id="{00000000-0008-0000-0700-0000384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352425"/>
          <a:ext cx="600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2</xdr:row>
      <xdr:rowOff>219075</xdr:rowOff>
    </xdr:from>
    <xdr:to>
      <xdr:col>8</xdr:col>
      <xdr:colOff>619125</xdr:colOff>
      <xdr:row>3</xdr:row>
      <xdr:rowOff>361950</xdr:rowOff>
    </xdr:to>
    <xdr:pic>
      <xdr:nvPicPr>
        <xdr:cNvPr id="20025" name="Picture 3" descr="Royston Logo_11-7">
          <a:extLst>
            <a:ext uri="{FF2B5EF4-FFF2-40B4-BE49-F238E27FC236}">
              <a16:creationId xmlns:a16="http://schemas.microsoft.com/office/drawing/2014/main" id="{00000000-0008-0000-0700-0000394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90925" y="523875"/>
          <a:ext cx="23812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123825</xdr:colOff>
      <xdr:row>2</xdr:row>
      <xdr:rowOff>57150</xdr:rowOff>
    </xdr:from>
    <xdr:to>
      <xdr:col>10</xdr:col>
      <xdr:colOff>857250</xdr:colOff>
      <xdr:row>3</xdr:row>
      <xdr:rowOff>381000</xdr:rowOff>
    </xdr:to>
    <xdr:pic>
      <xdr:nvPicPr>
        <xdr:cNvPr id="21017" name="Picture 1" descr="image004">
          <a:extLst>
            <a:ext uri="{FF2B5EF4-FFF2-40B4-BE49-F238E27FC236}">
              <a16:creationId xmlns:a16="http://schemas.microsoft.com/office/drawing/2014/main" id="{00000000-0008-0000-0800-0000195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1025" y="390525"/>
          <a:ext cx="7334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857250</xdr:colOff>
      <xdr:row>2</xdr:row>
      <xdr:rowOff>247650</xdr:rowOff>
    </xdr:from>
    <xdr:to>
      <xdr:col>8</xdr:col>
      <xdr:colOff>638175</xdr:colOff>
      <xdr:row>3</xdr:row>
      <xdr:rowOff>371475</xdr:rowOff>
    </xdr:to>
    <xdr:pic>
      <xdr:nvPicPr>
        <xdr:cNvPr id="21018" name="Picture 3" descr="Royston Logo_11-7">
          <a:extLst>
            <a:ext uri="{FF2B5EF4-FFF2-40B4-BE49-F238E27FC236}">
              <a16:creationId xmlns:a16="http://schemas.microsoft.com/office/drawing/2014/main" id="{00000000-0008-0000-0800-00001A5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57575" y="581025"/>
          <a:ext cx="2409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ky.doyle/Contacts/Downloads/06-08-15%20Starbucks%20Report%20Card/NickStuff/Old%20Projects/Tedeschi%20Boston-2015/Information/Tedeschi%20Survey%20Checklist-No%20G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yfs\Sparta\Documents%20and%20Settings\adutton\Local%20Settings\Temp\FSR%20Coverage%20Review%20Dutt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rvey Checklist"/>
      <sheetName val="Survey Checklist"/>
      <sheetName val="Physical Site - Rating"/>
      <sheetName val="Plumbing Survey"/>
      <sheetName val="3 Comp Sink"/>
      <sheetName val="Exist Equipment List "/>
      <sheetName val="Equipment Projection"/>
      <sheetName val="Laminate Survey"/>
      <sheetName val="E-Panel"/>
      <sheetName val="Site Plan"/>
      <sheetName val="Floor Plan"/>
      <sheetName val="References"/>
      <sheetName val="Sheet1"/>
      <sheetName val="ROOF TOP Survey Photo Seq"/>
    </sheetNames>
    <sheetDataSet>
      <sheetData sheetId="0"/>
      <sheetData sheetId="1"/>
      <sheetData sheetId="2"/>
      <sheetData sheetId="3"/>
      <sheetData sheetId="4"/>
      <sheetData sheetId="5"/>
      <sheetData sheetId="6"/>
      <sheetData sheetId="7"/>
      <sheetData sheetId="8"/>
      <sheetData sheetId="9"/>
      <sheetData sheetId="10"/>
      <sheetData sheetId="11">
        <row r="2">
          <cell r="A2" t="str">
            <v>VCT</v>
          </cell>
          <cell r="B2" t="str">
            <v>RUBBER COVE</v>
          </cell>
          <cell r="C2" t="str">
            <v>WOOD</v>
          </cell>
          <cell r="D2" t="str">
            <v>FLOOR SINK</v>
          </cell>
        </row>
        <row r="3">
          <cell r="A3" t="str">
            <v>VINYL</v>
          </cell>
          <cell r="B3" t="str">
            <v>TILE COVE</v>
          </cell>
          <cell r="C3" t="str">
            <v>FRP</v>
          </cell>
          <cell r="D3" t="str">
            <v>HUB DRAIN</v>
          </cell>
        </row>
        <row r="4">
          <cell r="A4" t="str">
            <v>CONCRETE</v>
          </cell>
          <cell r="B4" t="str">
            <v>TYPE ANSWER IF OTHER</v>
          </cell>
          <cell r="C4" t="str">
            <v>METAL</v>
          </cell>
          <cell r="D4" t="str">
            <v>DRAINS THROUGH COOLER WALLS</v>
          </cell>
        </row>
        <row r="5">
          <cell r="A5" t="str">
            <v>NON PAINTED CONCRETE</v>
          </cell>
          <cell r="C5" t="str">
            <v>VINYL WALL COVERING</v>
          </cell>
          <cell r="D5" t="str">
            <v>TYPE ANSWER IF OTHER</v>
          </cell>
        </row>
        <row r="6">
          <cell r="A6" t="str">
            <v>SEALED CONCRETE</v>
          </cell>
          <cell r="C6" t="str">
            <v>TYPE ANSWER IF OTHER</v>
          </cell>
        </row>
        <row r="7">
          <cell r="A7" t="str">
            <v>EPOXY PAINTED CONCRETE</v>
          </cell>
        </row>
        <row r="8">
          <cell r="A8" t="str">
            <v>CERAMIC TILE</v>
          </cell>
        </row>
        <row r="9">
          <cell r="A9" t="str">
            <v>TYPE IN ANSWER IF OTHER</v>
          </cell>
        </row>
      </sheetData>
      <sheetData sheetId="12">
        <row r="5">
          <cell r="W5" t="str">
            <v>Low Door (Single Sided)</v>
          </cell>
          <cell r="Y5" t="str">
            <v>Free Standing</v>
          </cell>
        </row>
        <row r="6">
          <cell r="W6" t="str">
            <v>Low Door (Double Sided)</v>
          </cell>
          <cell r="Y6" t="str">
            <v>Free Standing Colonial</v>
          </cell>
        </row>
        <row r="7">
          <cell r="W7" t="str">
            <v xml:space="preserve">Full Door </v>
          </cell>
          <cell r="Y7" t="str">
            <v>Free Standing in a shopping center</v>
          </cell>
        </row>
        <row r="8">
          <cell r="W8" t="str">
            <v>Sink w/ Towel Disp.</v>
          </cell>
          <cell r="Y8" t="str">
            <v>Shopping Center</v>
          </cell>
        </row>
        <row r="9">
          <cell r="W9" t="str">
            <v>4-Drawer</v>
          </cell>
          <cell r="Y9" t="str">
            <v>Shopping Center End Unit</v>
          </cell>
        </row>
        <row r="10">
          <cell r="W10" t="str">
            <v>Pull-Out Waste</v>
          </cell>
          <cell r="Y10" t="str">
            <v>Enclosed in Another Building</v>
          </cell>
        </row>
        <row r="11">
          <cell r="W11" t="str">
            <v>Pastry Doors</v>
          </cell>
        </row>
        <row r="13">
          <cell r="Y13" t="str">
            <v>Wall</v>
          </cell>
        </row>
        <row r="14">
          <cell r="W14" t="str">
            <v>34" ADA</v>
          </cell>
          <cell r="Y14" t="str">
            <v>Opposite Wall</v>
          </cell>
        </row>
        <row r="15">
          <cell r="W15" t="str">
            <v>36" NON ADA</v>
          </cell>
          <cell r="Y15" t="str">
            <v>Top of Tank</v>
          </cell>
        </row>
        <row r="16">
          <cell r="Y16" t="str">
            <v>1-Wall 1-Opposite</v>
          </cell>
        </row>
        <row r="17">
          <cell r="Y17" t="str">
            <v>1-Wall 1-Top</v>
          </cell>
        </row>
        <row r="18">
          <cell r="W18" t="str">
            <v>23"</v>
          </cell>
          <cell r="Y18" t="str">
            <v>1-Top 1-Opposite</v>
          </cell>
        </row>
        <row r="19">
          <cell r="W19" t="str">
            <v>29"</v>
          </cell>
        </row>
        <row r="20">
          <cell r="W20" t="str">
            <v>36"</v>
          </cell>
        </row>
        <row r="21">
          <cell r="W21" t="str">
            <v>41"</v>
          </cell>
        </row>
        <row r="22">
          <cell r="W22" t="str">
            <v>42"</v>
          </cell>
          <cell r="Y22" t="str">
            <v>New</v>
          </cell>
        </row>
        <row r="23">
          <cell r="Y23" t="str">
            <v>Near New</v>
          </cell>
        </row>
        <row r="24">
          <cell r="Y24" t="str">
            <v>Very Funtional</v>
          </cell>
        </row>
        <row r="25">
          <cell r="W25" t="str">
            <v>12"</v>
          </cell>
          <cell r="Y25" t="str">
            <v>Functional</v>
          </cell>
        </row>
        <row r="26">
          <cell r="W26" t="str">
            <v>18"</v>
          </cell>
          <cell r="Y26" t="str">
            <v>Tired</v>
          </cell>
        </row>
        <row r="27">
          <cell r="W27" t="str">
            <v>24"</v>
          </cell>
          <cell r="Y27" t="str">
            <v>Deteriorated</v>
          </cell>
        </row>
        <row r="28">
          <cell r="W28" t="str">
            <v>36"</v>
          </cell>
          <cell r="Y28" t="str">
            <v>Worse Than Gravel</v>
          </cell>
        </row>
        <row r="29">
          <cell r="W29" t="str">
            <v>42"</v>
          </cell>
          <cell r="X29" t="str">
            <v>Cream</v>
          </cell>
          <cell r="Y29" t="str">
            <v>N/A</v>
          </cell>
        </row>
        <row r="30">
          <cell r="W30" t="str">
            <v>48"</v>
          </cell>
          <cell r="X30" t="str">
            <v>Cream w/ Woodgrain</v>
          </cell>
        </row>
        <row r="31">
          <cell r="W31" t="str">
            <v>50"</v>
          </cell>
          <cell r="X31" t="str">
            <v>Black</v>
          </cell>
        </row>
        <row r="32">
          <cell r="X32" t="str">
            <v>Black w/ Woodgrain</v>
          </cell>
        </row>
        <row r="33">
          <cell r="X33" t="str">
            <v>Other- See Pictures</v>
          </cell>
        </row>
        <row r="34">
          <cell r="W34" t="str">
            <v>Straight Front - Flap</v>
          </cell>
        </row>
        <row r="35">
          <cell r="W35" t="str">
            <v>Straight Front - Drop Waste</v>
          </cell>
        </row>
        <row r="36">
          <cell r="W36" t="str">
            <v>Sloped Front - Flap</v>
          </cell>
        </row>
        <row r="39">
          <cell r="W39" t="str">
            <v>Tradition - Horizontal</v>
          </cell>
        </row>
        <row r="40">
          <cell r="W40" t="str">
            <v>Tradition - Vertical</v>
          </cell>
        </row>
        <row r="41">
          <cell r="W41" t="str">
            <v>Flush (Tab Pull)</v>
          </cell>
        </row>
        <row r="54">
          <cell r="W54" t="str">
            <v>24" Wide</v>
          </cell>
        </row>
        <row r="55">
          <cell r="W55" t="str">
            <v>36" Wide</v>
          </cell>
        </row>
        <row r="56">
          <cell r="W56" t="str">
            <v>45Degx24D</v>
          </cell>
        </row>
        <row r="57">
          <cell r="W57" t="str">
            <v>45Degx30D</v>
          </cell>
        </row>
        <row r="60">
          <cell r="W60" t="str">
            <v>Sales Floor</v>
          </cell>
        </row>
        <row r="61">
          <cell r="W61" t="str">
            <v>POS</v>
          </cell>
        </row>
        <row r="62">
          <cell r="W62" t="str">
            <v>Fast food</v>
          </cell>
        </row>
        <row r="63">
          <cell r="W63" t="str">
            <v>Beverage Bar</v>
          </cell>
        </row>
        <row r="64">
          <cell r="W64" t="str">
            <v>Coffee</v>
          </cell>
        </row>
        <row r="65">
          <cell r="W65" t="str">
            <v>Backroom</v>
          </cell>
        </row>
        <row r="66">
          <cell r="W66" t="str">
            <v>Restroom</v>
          </cell>
        </row>
        <row r="67">
          <cell r="W67" t="str">
            <v>Exterior</v>
          </cell>
        </row>
        <row r="68">
          <cell r="W68" t="str">
            <v>Other</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Fuel"/>
      <sheetName val="HVAC and Refr"/>
      <sheetName val="Fuel &amp; Haz Waste"/>
      <sheetName val="Car Wash"/>
      <sheetName val="PM Programs"/>
      <sheetName val="SEI Vendor List"/>
    </sheetNames>
    <sheetDataSet>
      <sheetData sheetId="0"/>
      <sheetData sheetId="1"/>
      <sheetData sheetId="2"/>
      <sheetData sheetId="3"/>
      <sheetData sheetId="4"/>
      <sheetData sheetId="5">
        <row r="1">
          <cell r="B1" t="str">
            <v>Vendor Location Name</v>
          </cell>
        </row>
        <row r="2">
          <cell r="B2" t="str">
            <v>1-800-Got Junk?</v>
          </cell>
        </row>
        <row r="3">
          <cell r="B3" t="str">
            <v>5M Contracting</v>
          </cell>
        </row>
        <row r="4">
          <cell r="B4" t="str">
            <v>A&amp;J Refrigeration</v>
          </cell>
        </row>
        <row r="5">
          <cell r="B5" t="str">
            <v>A&amp;R Septic Co</v>
          </cell>
        </row>
        <row r="6">
          <cell r="B6" t="str">
            <v>A. Daniel</v>
          </cell>
        </row>
        <row r="7">
          <cell r="B7" t="str">
            <v>A.C. Dispensing Equipment</v>
          </cell>
        </row>
        <row r="8">
          <cell r="B8" t="str">
            <v>A.M.C. Mechanical, Inc.</v>
          </cell>
        </row>
        <row r="9">
          <cell r="B9" t="str">
            <v>A-1 Air</v>
          </cell>
        </row>
        <row r="10">
          <cell r="B10" t="str">
            <v>A-1 Environmental Services</v>
          </cell>
        </row>
        <row r="11">
          <cell r="B11" t="str">
            <v>A-1 Illuminated Sign Company</v>
          </cell>
        </row>
        <row r="12">
          <cell r="B12" t="str">
            <v>A-1 Services, Inc.</v>
          </cell>
        </row>
        <row r="13">
          <cell r="B13" t="str">
            <v>AAA Backflow</v>
          </cell>
        </row>
        <row r="14">
          <cell r="B14" t="str">
            <v>AAA Glass Co</v>
          </cell>
        </row>
        <row r="15">
          <cell r="B15" t="str">
            <v>Aalpha Environmental Services</v>
          </cell>
        </row>
        <row r="16">
          <cell r="B16" t="str">
            <v>ABC Fire &amp; Safety Equip. Ltd (Manitoba)</v>
          </cell>
        </row>
        <row r="17">
          <cell r="B17" t="str">
            <v>Abell Pest Control</v>
          </cell>
        </row>
        <row r="18">
          <cell r="B18" t="str">
            <v>Abe's Free Flow Drain</v>
          </cell>
        </row>
        <row r="19">
          <cell r="B19" t="str">
            <v>ABR Construction Inc</v>
          </cell>
        </row>
        <row r="20">
          <cell r="B20" t="str">
            <v>Accu Flo Meter Services</v>
          </cell>
        </row>
        <row r="21">
          <cell r="B21" t="str">
            <v>Accurate Electric Ltd.</v>
          </cell>
        </row>
        <row r="22">
          <cell r="B22" t="str">
            <v>Accurate Traffic Markings</v>
          </cell>
        </row>
        <row r="23">
          <cell r="B23" t="str">
            <v>Ace Fire Protection Ltd</v>
          </cell>
        </row>
        <row r="24">
          <cell r="B24" t="str">
            <v>Acme Fire And Safety</v>
          </cell>
        </row>
        <row r="25">
          <cell r="B25" t="str">
            <v>ACME Janitor Services Ltd.</v>
          </cell>
        </row>
        <row r="26">
          <cell r="B26" t="str">
            <v>Acme Janitorial</v>
          </cell>
        </row>
        <row r="27">
          <cell r="B27" t="str">
            <v>Acme Sign Inc.</v>
          </cell>
        </row>
        <row r="28">
          <cell r="B28" t="str">
            <v>ACR, Inc.</v>
          </cell>
        </row>
        <row r="29">
          <cell r="B29" t="str">
            <v>ACS Maintenance Service Inc</v>
          </cell>
        </row>
        <row r="30">
          <cell r="B30" t="str">
            <v>Action Roofing Ltd</v>
          </cell>
        </row>
        <row r="31">
          <cell r="B31" t="str">
            <v>Advance Glass Service Inc</v>
          </cell>
        </row>
        <row r="32">
          <cell r="B32" t="str">
            <v>Advance Signs Inc</v>
          </cell>
        </row>
        <row r="33">
          <cell r="B33" t="str">
            <v>Advanced Fire Equipment of Central Florida</v>
          </cell>
        </row>
        <row r="34">
          <cell r="B34" t="str">
            <v>Advanced Refrigeration</v>
          </cell>
        </row>
        <row r="35">
          <cell r="B35" t="str">
            <v>AECOM Environment</v>
          </cell>
        </row>
        <row r="36">
          <cell r="B36" t="str">
            <v>AETNA GLASS COMANPY</v>
          </cell>
        </row>
        <row r="37">
          <cell r="B37" t="str">
            <v>AFFORDABLE GLASS</v>
          </cell>
        </row>
        <row r="38">
          <cell r="B38" t="str">
            <v>Ahlee Backflow Service</v>
          </cell>
        </row>
        <row r="39">
          <cell r="B39" t="str">
            <v>Air Care Services</v>
          </cell>
        </row>
        <row r="40">
          <cell r="B40" t="str">
            <v>Air Serv</v>
          </cell>
        </row>
        <row r="41">
          <cell r="B41" t="str">
            <v>Airless Stripe</v>
          </cell>
        </row>
        <row r="42">
          <cell r="B42" t="str">
            <v>AJ'S RV SERVICES</v>
          </cell>
        </row>
        <row r="43">
          <cell r="B43" t="str">
            <v>Alaska Refrigeration</v>
          </cell>
        </row>
        <row r="44">
          <cell r="B44" t="str">
            <v>Alco Glass</v>
          </cell>
        </row>
        <row r="45">
          <cell r="B45" t="str">
            <v>Alcyone Plumbing Co. Inc.</v>
          </cell>
        </row>
        <row r="46">
          <cell r="B46" t="str">
            <v>All Climate</v>
          </cell>
        </row>
        <row r="47">
          <cell r="B47" t="str">
            <v>All Out Fire Extinguishers</v>
          </cell>
        </row>
        <row r="48">
          <cell r="B48" t="str">
            <v>All Peace Petroleum</v>
          </cell>
        </row>
        <row r="49">
          <cell r="B49" t="str">
            <v>All Phase Electric Service</v>
          </cell>
        </row>
        <row r="50">
          <cell r="B50" t="str">
            <v>All Safe Lock &amp; Door Inc</v>
          </cell>
        </row>
        <row r="51">
          <cell r="B51" t="str">
            <v>All Valley Refrigeration</v>
          </cell>
        </row>
        <row r="52">
          <cell r="B52" t="str">
            <v>Allan Plumbing and Heating</v>
          </cell>
        </row>
        <row r="53">
          <cell r="B53" t="str">
            <v>Allco</v>
          </cell>
        </row>
        <row r="54">
          <cell r="B54" t="str">
            <v>ALLIED SEPTIC CLEANING</v>
          </cell>
        </row>
        <row r="55">
          <cell r="B55" t="str">
            <v>Allpro Tree And Landscape Services</v>
          </cell>
        </row>
        <row r="56">
          <cell r="B56" t="str">
            <v>Allseason</v>
          </cell>
        </row>
        <row r="57">
          <cell r="B57" t="str">
            <v>Alpha Petroleum</v>
          </cell>
        </row>
        <row r="58">
          <cell r="B58" t="str">
            <v>Alpine Electric</v>
          </cell>
        </row>
        <row r="59">
          <cell r="B59" t="str">
            <v>Alta Lake Electrical</v>
          </cell>
        </row>
        <row r="60">
          <cell r="B60" t="str">
            <v>Am Contracting Ltd</v>
          </cell>
        </row>
        <row r="61">
          <cell r="B61" t="str">
            <v>Amberlea Lawn Care</v>
          </cell>
        </row>
        <row r="62">
          <cell r="B62" t="str">
            <v>American Backflow Services</v>
          </cell>
        </row>
        <row r="63">
          <cell r="B63" t="str">
            <v>American Sealcoating</v>
          </cell>
        </row>
        <row r="64">
          <cell r="B64" t="str">
            <v>AMERICA'S REMARKING</v>
          </cell>
        </row>
        <row r="65">
          <cell r="B65" t="str">
            <v>Anderson Pump Service, Inc.</v>
          </cell>
        </row>
        <row r="66">
          <cell r="B66" t="str">
            <v>Andrew Bowman Company, Inc.</v>
          </cell>
        </row>
        <row r="67">
          <cell r="B67" t="str">
            <v>Any Season Lawn/Ploughing</v>
          </cell>
        </row>
        <row r="68">
          <cell r="B68" t="str">
            <v>A-Ok Electrical Services Inc</v>
          </cell>
        </row>
        <row r="69">
          <cell r="B69" t="str">
            <v>Apple Plumbing And Heating</v>
          </cell>
        </row>
        <row r="70">
          <cell r="B70" t="str">
            <v>Approved Tree Care</v>
          </cell>
        </row>
        <row r="71">
          <cell r="B71" t="str">
            <v>AQUA DESIGNS</v>
          </cell>
        </row>
        <row r="72">
          <cell r="B72" t="str">
            <v>Aqua Shark Services</v>
          </cell>
        </row>
        <row r="73">
          <cell r="B73" t="str">
            <v>AQUA-PRO</v>
          </cell>
        </row>
        <row r="74">
          <cell r="B74" t="str">
            <v>Arcan Enterprises Ltd</v>
          </cell>
        </row>
        <row r="75">
          <cell r="B75" t="str">
            <v>Archie Johnson Plumbing</v>
          </cell>
        </row>
        <row r="76">
          <cell r="B76" t="str">
            <v>ARCTIC MECHANICAL (REFRIGE)</v>
          </cell>
        </row>
        <row r="77">
          <cell r="B77" t="str">
            <v>Areawide</v>
          </cell>
        </row>
        <row r="78">
          <cell r="B78" t="str">
            <v>Arello Inc</v>
          </cell>
        </row>
        <row r="79">
          <cell r="B79" t="str">
            <v>Armstrong Brothers</v>
          </cell>
        </row>
        <row r="80">
          <cell r="B80" t="str">
            <v>Arn - Enterprises</v>
          </cell>
        </row>
        <row r="81">
          <cell r="B81" t="str">
            <v>Arrow Flow Co.</v>
          </cell>
        </row>
        <row r="82">
          <cell r="B82" t="str">
            <v>Artistix Maintenance</v>
          </cell>
        </row>
        <row r="83">
          <cell r="B83" t="str">
            <v>Artman's Nursery</v>
          </cell>
        </row>
        <row r="84">
          <cell r="B84" t="str">
            <v>Asphalt Renew Paving Co</v>
          </cell>
        </row>
        <row r="85">
          <cell r="B85" t="str">
            <v>Astec Safety Technology</v>
          </cell>
        </row>
        <row r="86">
          <cell r="B86" t="str">
            <v>Atlantic General Cont.</v>
          </cell>
        </row>
        <row r="87">
          <cell r="B87" t="str">
            <v>Atlas Oil</v>
          </cell>
        </row>
        <row r="88">
          <cell r="B88" t="str">
            <v>Atlas Sanitary Sewer Services</v>
          </cell>
        </row>
        <row r="89">
          <cell r="B89" t="str">
            <v>Authorized Refrigeration</v>
          </cell>
        </row>
        <row r="90">
          <cell r="B90" t="str">
            <v>Awes</v>
          </cell>
        </row>
        <row r="91">
          <cell r="B91" t="str">
            <v>Aztec Plumbing</v>
          </cell>
        </row>
        <row r="92">
          <cell r="B92" t="str">
            <v>B &amp; B Excavating</v>
          </cell>
        </row>
        <row r="93">
          <cell r="B93" t="str">
            <v>B &amp; N Refrigeration</v>
          </cell>
        </row>
        <row r="94">
          <cell r="B94" t="str">
            <v>B &amp; T Service Station Contractors</v>
          </cell>
        </row>
        <row r="95">
          <cell r="B95" t="str">
            <v>B + B Plumbing and Heating</v>
          </cell>
        </row>
        <row r="96">
          <cell r="B96" t="str">
            <v>B&amp;L Lawn &amp; Home Mnt</v>
          </cell>
        </row>
        <row r="97">
          <cell r="B97" t="str">
            <v>B.K.Maintenance</v>
          </cell>
        </row>
        <row r="98">
          <cell r="B98" t="str">
            <v>BA Blacktop</v>
          </cell>
        </row>
        <row r="99">
          <cell r="B99" t="str">
            <v>Backwater Creek Development Co</v>
          </cell>
        </row>
        <row r="100">
          <cell r="B100" t="str">
            <v>Bag-O-Sand Inc</v>
          </cell>
        </row>
        <row r="101">
          <cell r="B101" t="str">
            <v>Baird Petroleum</v>
          </cell>
        </row>
        <row r="102">
          <cell r="B102" t="str">
            <v>Bambi Roofing, Inc.</v>
          </cell>
        </row>
        <row r="103">
          <cell r="B103" t="str">
            <v>Bar Construction</v>
          </cell>
        </row>
        <row r="104">
          <cell r="B104" t="str">
            <v>Barber Electric</v>
          </cell>
        </row>
        <row r="105">
          <cell r="B105" t="str">
            <v>Barnett Signs</v>
          </cell>
        </row>
        <row r="106">
          <cell r="B106" t="str">
            <v>Bartec Fire Safety Systems</v>
          </cell>
        </row>
        <row r="107">
          <cell r="B107" t="str">
            <v>Bateman Maintenance Services Inc.</v>
          </cell>
        </row>
        <row r="108">
          <cell r="B108" t="str">
            <v>Battersby Plumbing</v>
          </cell>
        </row>
        <row r="109">
          <cell r="B109" t="str">
            <v>Bay Area Image Inc</v>
          </cell>
        </row>
        <row r="110">
          <cell r="B110" t="str">
            <v>Bay View Plumbing and Heating</v>
          </cell>
        </row>
        <row r="111">
          <cell r="B111" t="str">
            <v>Bayard Pump and Tank</v>
          </cell>
        </row>
        <row r="112">
          <cell r="B112" t="str">
            <v>Baywatch</v>
          </cell>
        </row>
        <row r="113">
          <cell r="B113" t="str">
            <v>Beach' s Carpentry</v>
          </cell>
        </row>
        <row r="114">
          <cell r="B114" t="str">
            <v>Beacon Sign &amp; Lighting</v>
          </cell>
        </row>
        <row r="115">
          <cell r="B115" t="str">
            <v>Beck Electric</v>
          </cell>
        </row>
        <row r="116">
          <cell r="B116" t="str">
            <v>Beckers Backflow Prevention</v>
          </cell>
        </row>
        <row r="117">
          <cell r="B117" t="str">
            <v>Begbie Glass Co Ltd.</v>
          </cell>
        </row>
        <row r="118">
          <cell r="B118" t="str">
            <v>Belshire Environmental Services, Inc.</v>
          </cell>
        </row>
        <row r="119">
          <cell r="B119" t="str">
            <v>Bennett Mechanical Contractors Corporation</v>
          </cell>
        </row>
        <row r="120">
          <cell r="B120" t="str">
            <v>Berkel Midwest Sales &amp; Service</v>
          </cell>
        </row>
        <row r="121">
          <cell r="B121" t="str">
            <v>Bernard Vac Ltd</v>
          </cell>
        </row>
        <row r="122">
          <cell r="B122" t="str">
            <v>Best Petroleum</v>
          </cell>
        </row>
        <row r="123">
          <cell r="B123" t="str">
            <v>Beverage Equipment Repair Inc.</v>
          </cell>
        </row>
        <row r="124">
          <cell r="B124" t="str">
            <v>BFPE - Hanover, MD</v>
          </cell>
        </row>
        <row r="125">
          <cell r="B125" t="str">
            <v>Bge Landscapes</v>
          </cell>
        </row>
        <row r="126">
          <cell r="B126" t="str">
            <v>Bierman Petroleum</v>
          </cell>
        </row>
        <row r="127">
          <cell r="B127" t="str">
            <v>Big Red Fire Protection Ltd</v>
          </cell>
        </row>
        <row r="128">
          <cell r="B128" t="str">
            <v>Big Sky Plumbing / Dba Mr. Rooter</v>
          </cell>
        </row>
        <row r="129">
          <cell r="B129" t="str">
            <v>Bill Baines Landscaping Ltd.</v>
          </cell>
        </row>
        <row r="130">
          <cell r="B130" t="str">
            <v>Bill's Professional Gardening</v>
          </cell>
        </row>
        <row r="131">
          <cell r="B131" t="str">
            <v>Bio-Waste Industries</v>
          </cell>
        </row>
        <row r="132">
          <cell r="B132" t="str">
            <v>Black Gold</v>
          </cell>
        </row>
        <row r="133">
          <cell r="B133" t="str">
            <v>Blackburn Property Maintenance</v>
          </cell>
        </row>
        <row r="134">
          <cell r="B134" t="str">
            <v>Blueline Industries</v>
          </cell>
        </row>
        <row r="135">
          <cell r="B135" t="str">
            <v>BMW Maintenance Ltd.</v>
          </cell>
        </row>
        <row r="136">
          <cell r="B136" t="str">
            <v>Bob Joseph, Inc</v>
          </cell>
        </row>
        <row r="137">
          <cell r="B137" t="str">
            <v>Bob Newham Repair Service</v>
          </cell>
        </row>
        <row r="138">
          <cell r="B138" t="str">
            <v>Boisvert &amp; Croft</v>
          </cell>
        </row>
        <row r="139">
          <cell r="B139" t="str">
            <v>Border Plumbing</v>
          </cell>
        </row>
        <row r="140">
          <cell r="B140" t="str">
            <v>Boston Lock &amp; Safe Co., Inc.</v>
          </cell>
        </row>
        <row r="141">
          <cell r="B141" t="str">
            <v>Brad Scott Snow Plowing</v>
          </cell>
        </row>
        <row r="142">
          <cell r="B142" t="str">
            <v>Brar Gardening &amp; Landscaping Ltd.</v>
          </cell>
        </row>
        <row r="143">
          <cell r="B143" t="str">
            <v>Broken Arrow</v>
          </cell>
        </row>
        <row r="144">
          <cell r="B144" t="str">
            <v>Bronco Maintenance</v>
          </cell>
        </row>
        <row r="145">
          <cell r="B145" t="str">
            <v>Brooks Asphalt &amp; Aggregate</v>
          </cell>
        </row>
        <row r="146">
          <cell r="B146" t="str">
            <v>BSSR</v>
          </cell>
        </row>
        <row r="147">
          <cell r="B147" t="str">
            <v>Bully's Landscaping</v>
          </cell>
        </row>
        <row r="148">
          <cell r="B148" t="str">
            <v>BUNN SERVICE CANADA</v>
          </cell>
        </row>
        <row r="149">
          <cell r="B149" t="str">
            <v>Burgess Plumbing &amp; Heating</v>
          </cell>
        </row>
        <row r="150">
          <cell r="B150" t="str">
            <v>Byrd's Fire Protection</v>
          </cell>
        </row>
        <row r="151">
          <cell r="B151" t="str">
            <v>Byrne Partners</v>
          </cell>
        </row>
        <row r="152">
          <cell r="B152" t="str">
            <v>Byron Plumbing</v>
          </cell>
        </row>
        <row r="153">
          <cell r="B153" t="str">
            <v>C Jacob's Plumbing</v>
          </cell>
        </row>
        <row r="154">
          <cell r="B154" t="str">
            <v>Call the Underground Corp.</v>
          </cell>
        </row>
        <row r="155">
          <cell r="B155" t="str">
            <v>Canadian Hodge Podge Enterprises</v>
          </cell>
        </row>
        <row r="156">
          <cell r="B156" t="str">
            <v>Canadian Western Mechanical Ltd.</v>
          </cell>
        </row>
        <row r="157">
          <cell r="B157" t="str">
            <v>Capital Contractors, Inc.</v>
          </cell>
        </row>
        <row r="158">
          <cell r="B158" t="str">
            <v>Capital Fire Protection Ltd.</v>
          </cell>
        </row>
        <row r="159">
          <cell r="B159" t="str">
            <v>Car Wash Equipment and Supplies</v>
          </cell>
        </row>
        <row r="160">
          <cell r="B160" t="str">
            <v>Car Wash Solutions</v>
          </cell>
        </row>
        <row r="161">
          <cell r="B161" t="str">
            <v>Carbonic Services, Inc</v>
          </cell>
        </row>
        <row r="162">
          <cell r="B162" t="str">
            <v>Cariboo Fire Protection</v>
          </cell>
        </row>
        <row r="163">
          <cell r="B163" t="str">
            <v>Caribou Refrigeration</v>
          </cell>
        </row>
        <row r="164">
          <cell r="B164" t="str">
            <v>Carl B. Seeds</v>
          </cell>
        </row>
        <row r="165">
          <cell r="B165" t="str">
            <v>Carmen Cardillo, Incorporated</v>
          </cell>
        </row>
        <row r="166">
          <cell r="B166" t="str">
            <v>Carousel Foods Inc</v>
          </cell>
        </row>
        <row r="167">
          <cell r="B167" t="str">
            <v>CAS</v>
          </cell>
        </row>
        <row r="168">
          <cell r="B168" t="str">
            <v>CASTLEROCK ROOFING SERV</v>
          </cell>
        </row>
        <row r="169">
          <cell r="B169" t="str">
            <v>Ceil Star</v>
          </cell>
        </row>
        <row r="170">
          <cell r="B170" t="str">
            <v>Central Mechanical Ltd.</v>
          </cell>
        </row>
        <row r="171">
          <cell r="B171" t="str">
            <v>Centre Point H.E. Ltd.</v>
          </cell>
        </row>
        <row r="172">
          <cell r="B172" t="str">
            <v>Centurion 2000 Fire Protection</v>
          </cell>
        </row>
        <row r="173">
          <cell r="B173" t="str">
            <v>Century Vallen (Grande Prairie)</v>
          </cell>
        </row>
        <row r="174">
          <cell r="B174" t="str">
            <v>CGP</v>
          </cell>
        </row>
        <row r="175">
          <cell r="B175" t="str">
            <v>Checkmate Fire Prevention Inc</v>
          </cell>
        </row>
        <row r="176">
          <cell r="B176" t="str">
            <v>Chetwynd Redi Mix Ltd</v>
          </cell>
        </row>
        <row r="177">
          <cell r="B177" t="str">
            <v>Choice Yard Care</v>
          </cell>
        </row>
        <row r="178">
          <cell r="B178" t="str">
            <v>Christov Services</v>
          </cell>
        </row>
        <row r="179">
          <cell r="B179" t="str">
            <v>Cintas Fire Protection</v>
          </cell>
        </row>
        <row r="180">
          <cell r="B180" t="str">
            <v>City Fire, Inc.</v>
          </cell>
        </row>
        <row r="181">
          <cell r="B181" t="str">
            <v>Civic Paving</v>
          </cell>
        </row>
        <row r="182">
          <cell r="B182" t="str">
            <v>Clean Harbors - Va</v>
          </cell>
        </row>
        <row r="183">
          <cell r="B183" t="str">
            <v>Clean Scene Services</v>
          </cell>
        </row>
        <row r="184">
          <cell r="B184" t="str">
            <v>Clear Vision Fm, Inc</v>
          </cell>
        </row>
        <row r="185">
          <cell r="B185" t="str">
            <v>Climate Control</v>
          </cell>
        </row>
        <row r="186">
          <cell r="B186" t="str">
            <v>Climate Control Specialists</v>
          </cell>
        </row>
        <row r="187">
          <cell r="B187" t="str">
            <v>CMI Mechanical</v>
          </cell>
        </row>
        <row r="188">
          <cell r="B188" t="str">
            <v>CNP Septic Service</v>
          </cell>
        </row>
        <row r="189">
          <cell r="B189" t="str">
            <v>Coastal Food Equipment</v>
          </cell>
        </row>
        <row r="190">
          <cell r="B190" t="str">
            <v>Coastal Paving</v>
          </cell>
        </row>
        <row r="191">
          <cell r="B191" t="str">
            <v>COASTAL SEPTIC SERVICES</v>
          </cell>
        </row>
        <row r="192">
          <cell r="B192" t="str">
            <v>Coca Cola</v>
          </cell>
        </row>
        <row r="193">
          <cell r="B193" t="str">
            <v>Cochise Petroleum, Inc.</v>
          </cell>
        </row>
        <row r="194">
          <cell r="B194" t="str">
            <v>Code 3 Lock &amp; Key</v>
          </cell>
        </row>
        <row r="195">
          <cell r="B195" t="str">
            <v>Code Mechanical Inc.</v>
          </cell>
        </row>
        <row r="196">
          <cell r="B196" t="str">
            <v>Cold Tech Refrigeration Service Inc</v>
          </cell>
        </row>
        <row r="197">
          <cell r="B197" t="str">
            <v>Commercial Building Maintence (Cbm)</v>
          </cell>
        </row>
        <row r="198">
          <cell r="B198" t="str">
            <v>Commercial Cuts Of Sarabay</v>
          </cell>
        </row>
        <row r="199">
          <cell r="B199" t="str">
            <v>Commercial Foodservice Repair Inc. - Greenville SC</v>
          </cell>
        </row>
        <row r="200">
          <cell r="B200" t="str">
            <v>Commercial Foodservice Repair Inc. - Mesa AZ</v>
          </cell>
        </row>
        <row r="201">
          <cell r="B201" t="str">
            <v>Commercial Foodservice Repair Inc. - Ontario CA</v>
          </cell>
        </row>
        <row r="202">
          <cell r="B202" t="str">
            <v>COMMERCIAL FOODSERVICE REPAIR- SC</v>
          </cell>
        </row>
        <row r="203">
          <cell r="B203" t="str">
            <v>Commercial Roofing Services, Inc.</v>
          </cell>
        </row>
        <row r="204">
          <cell r="B204" t="str">
            <v>Commonwealth Contracting Corp</v>
          </cell>
        </row>
        <row r="205">
          <cell r="B205" t="str">
            <v>Comm-Works, Inc</v>
          </cell>
        </row>
        <row r="206">
          <cell r="B206" t="str">
            <v>Controlled Fire</v>
          </cell>
        </row>
        <row r="207">
          <cell r="B207" t="str">
            <v>Convenient Electric Services Inc</v>
          </cell>
        </row>
        <row r="208">
          <cell r="B208" t="str">
            <v>Cook County Fence Co</v>
          </cell>
        </row>
        <row r="209">
          <cell r="B209" t="str">
            <v>Cooks Electrical Service</v>
          </cell>
        </row>
        <row r="210">
          <cell r="B210" t="str">
            <v>Cooper Roofing Inc.</v>
          </cell>
        </row>
        <row r="211">
          <cell r="B211" t="str">
            <v>Copper Valley Mechanical</v>
          </cell>
        </row>
        <row r="212">
          <cell r="B212" t="str">
            <v>Corporate Electrical Technologies</v>
          </cell>
        </row>
        <row r="213">
          <cell r="B213" t="str">
            <v>Corporate Mechanical - WI</v>
          </cell>
        </row>
        <row r="214">
          <cell r="B214" t="str">
            <v>Corrpro Companies</v>
          </cell>
        </row>
        <row r="215">
          <cell r="B215" t="str">
            <v>Countryside Greenhouses</v>
          </cell>
        </row>
        <row r="216">
          <cell r="B216" t="str">
            <v>Crellin, Terry</v>
          </cell>
        </row>
        <row r="217">
          <cell r="B217" t="str">
            <v>Crews Environmental</v>
          </cell>
        </row>
        <row r="218">
          <cell r="B218" t="str">
            <v>Critical Incident Clean-Up, Inc</v>
          </cell>
        </row>
        <row r="219">
          <cell r="B219" t="str">
            <v>Crompco, Llc</v>
          </cell>
        </row>
        <row r="220">
          <cell r="B220" t="str">
            <v>Cross Tech Services</v>
          </cell>
        </row>
        <row r="221">
          <cell r="B221" t="str">
            <v>Culpepper Plumbing Inc</v>
          </cell>
        </row>
        <row r="222">
          <cell r="B222" t="str">
            <v>Curt's Landscaping</v>
          </cell>
        </row>
        <row r="223">
          <cell r="B223" t="str">
            <v>Curwin, Kevin</v>
          </cell>
        </row>
        <row r="224">
          <cell r="B224" t="str">
            <v>CY BLUE PLUMBING</v>
          </cell>
        </row>
        <row r="225">
          <cell r="B225" t="str">
            <v>D &amp; L Septic</v>
          </cell>
        </row>
        <row r="226">
          <cell r="B226" t="str">
            <v>D 'N' A Fire Doctors</v>
          </cell>
        </row>
        <row r="227">
          <cell r="B227" t="str">
            <v>Dal Bello Industrial Maintenance Inc</v>
          </cell>
        </row>
        <row r="228">
          <cell r="B228" t="str">
            <v>Dal-Worth Industries, Inc.</v>
          </cell>
        </row>
        <row r="229">
          <cell r="B229" t="str">
            <v>Dan Swayze &amp; Son,Inc.</v>
          </cell>
        </row>
        <row r="230">
          <cell r="B230" t="str">
            <v>Danamark Water Treatment Products</v>
          </cell>
        </row>
        <row r="231">
          <cell r="B231" t="str">
            <v>Danboise Plumbing</v>
          </cell>
        </row>
        <row r="232">
          <cell r="B232" t="str">
            <v>D'Angelo's Plumbing &amp; Heating Corporation</v>
          </cell>
        </row>
        <row r="233">
          <cell r="B233" t="str">
            <v>Danielle Watson</v>
          </cell>
        </row>
        <row r="234">
          <cell r="B234" t="str">
            <v>Darby Enterprises, Inc.</v>
          </cell>
        </row>
        <row r="235">
          <cell r="B235" t="str">
            <v>Darling International</v>
          </cell>
        </row>
        <row r="236">
          <cell r="B236" t="str">
            <v>Darlorn Septic Service</v>
          </cell>
        </row>
        <row r="237">
          <cell r="B237" t="str">
            <v>Dart Petroleum Services Ltd.</v>
          </cell>
        </row>
        <row r="238">
          <cell r="B238" t="str">
            <v>Dave Kalm Plumbing</v>
          </cell>
        </row>
        <row r="239">
          <cell r="B239" t="str">
            <v>Dave Potter</v>
          </cell>
        </row>
        <row r="240">
          <cell r="B240" t="str">
            <v>David Jensens Farms</v>
          </cell>
        </row>
        <row r="241">
          <cell r="B241" t="str">
            <v>David Mitchell Co.Ltd.</v>
          </cell>
        </row>
        <row r="242">
          <cell r="B242" t="str">
            <v>Dawn Installations Ltd</v>
          </cell>
        </row>
        <row r="243">
          <cell r="B243" t="str">
            <v>DEL INDUSTRIES LTD.</v>
          </cell>
        </row>
        <row r="244">
          <cell r="B244" t="str">
            <v>Delainey's Lock and Key</v>
          </cell>
        </row>
        <row r="245">
          <cell r="B245" t="str">
            <v>Dempsey Roofing Company, Inc.</v>
          </cell>
        </row>
        <row r="246">
          <cell r="B246" t="str">
            <v>Design Refrigeration And Air Conditioning</v>
          </cell>
        </row>
        <row r="247">
          <cell r="B247" t="str">
            <v>Dial One Canada</v>
          </cell>
        </row>
        <row r="248">
          <cell r="B248" t="str">
            <v>Diamond - Shine</v>
          </cell>
        </row>
        <row r="249">
          <cell r="B249" t="str">
            <v>Diehl Equipment</v>
          </cell>
        </row>
        <row r="250">
          <cell r="B250" t="str">
            <v>Dirty Diggers</v>
          </cell>
        </row>
        <row r="251">
          <cell r="B251" t="str">
            <v>Discount Plumbing &amp; Heating Ltd</v>
          </cell>
        </row>
        <row r="252">
          <cell r="B252" t="str">
            <v>Dixie Signs</v>
          </cell>
        </row>
        <row r="253">
          <cell r="B253" t="str">
            <v>Docs Plumbing</v>
          </cell>
        </row>
        <row r="254">
          <cell r="B254" t="str">
            <v>Dodson Bros.</v>
          </cell>
        </row>
        <row r="255">
          <cell r="B255" t="str">
            <v>Donofry Construction</v>
          </cell>
        </row>
        <row r="256">
          <cell r="B256" t="str">
            <v>Donovan Sales Ltd</v>
          </cell>
        </row>
        <row r="257">
          <cell r="B257" t="str">
            <v>Don's Bob Cat</v>
          </cell>
        </row>
        <row r="258">
          <cell r="B258" t="str">
            <v>Door Tech</v>
          </cell>
        </row>
        <row r="259">
          <cell r="B259" t="str">
            <v>DOUBLECHECK CO, INC</v>
          </cell>
        </row>
        <row r="260">
          <cell r="B260" t="str">
            <v>DOWLING SIGN CO.</v>
          </cell>
        </row>
        <row r="261">
          <cell r="B261" t="str">
            <v>Doyle Electric Services Inc</v>
          </cell>
        </row>
        <row r="262">
          <cell r="B262" t="str">
            <v>Doyle Signs</v>
          </cell>
        </row>
        <row r="263">
          <cell r="B263" t="str">
            <v>Drew's Lawn Care Services</v>
          </cell>
        </row>
        <row r="264">
          <cell r="B264" t="str">
            <v>DSL</v>
          </cell>
        </row>
        <row r="265">
          <cell r="B265" t="str">
            <v>Dunbar Mechanical Inc</v>
          </cell>
        </row>
        <row r="266">
          <cell r="B266" t="str">
            <v>Duncan Construction Inc</v>
          </cell>
        </row>
        <row r="267">
          <cell r="B267" t="str">
            <v>Durcon Construction</v>
          </cell>
        </row>
        <row r="268">
          <cell r="B268" t="str">
            <v>Duroid Construction</v>
          </cell>
        </row>
        <row r="269">
          <cell r="B269" t="str">
            <v>Duro-Last, Inc.</v>
          </cell>
        </row>
        <row r="270">
          <cell r="B270" t="str">
            <v>EAP Glass Service</v>
          </cell>
        </row>
        <row r="271">
          <cell r="B271" t="str">
            <v>Earll Properties</v>
          </cell>
        </row>
        <row r="272">
          <cell r="B272" t="str">
            <v>East Coast Service &amp; Maint</v>
          </cell>
        </row>
        <row r="273">
          <cell r="B273" t="str">
            <v>Eco-Lab - Norwood, MA</v>
          </cell>
        </row>
        <row r="274">
          <cell r="B274" t="str">
            <v>Ecopest Inc. (Edmonton)</v>
          </cell>
        </row>
        <row r="275">
          <cell r="B275" t="str">
            <v>Edison Door &amp; Glass</v>
          </cell>
        </row>
        <row r="276">
          <cell r="B276" t="str">
            <v>Edison Door Industries Inc.</v>
          </cell>
        </row>
        <row r="277">
          <cell r="B277" t="str">
            <v>Edmonton Pump Serv. Ltd.</v>
          </cell>
        </row>
        <row r="278">
          <cell r="B278" t="str">
            <v>ELECTRIC CONNECTION</v>
          </cell>
        </row>
        <row r="279">
          <cell r="B279" t="str">
            <v>Elite Action Fire</v>
          </cell>
        </row>
        <row r="280">
          <cell r="B280" t="str">
            <v>Elk Nest Mechanical</v>
          </cell>
        </row>
        <row r="281">
          <cell r="B281" t="str">
            <v>Emil Hinalla</v>
          </cell>
        </row>
        <row r="282">
          <cell r="B282" t="str">
            <v>Enterprise Equipment, LLC</v>
          </cell>
        </row>
        <row r="283">
          <cell r="B283" t="str">
            <v>Erickson Maintenance &amp; Washing Services, LLC</v>
          </cell>
        </row>
        <row r="284">
          <cell r="B284" t="str">
            <v>Esko Maintenance Co</v>
          </cell>
        </row>
        <row r="285">
          <cell r="B285" t="str">
            <v>Eugene Sign &amp; Awning /Esa</v>
          </cell>
        </row>
        <row r="286">
          <cell r="B286" t="str">
            <v>Evans Restaurant Services</v>
          </cell>
        </row>
        <row r="287">
          <cell r="B287" t="str">
            <v>F&amp;M Installations Ltd.</v>
          </cell>
        </row>
        <row r="288">
          <cell r="B288" t="str">
            <v>Fairlane Fire Prevention Ltd</v>
          </cell>
        </row>
        <row r="289">
          <cell r="B289" t="str">
            <v>Ferg's Portable Toilets</v>
          </cell>
        </row>
        <row r="290">
          <cell r="B290" t="str">
            <v>Fillmore Construction Management Inc.</v>
          </cell>
        </row>
        <row r="291">
          <cell r="B291" t="str">
            <v>Fire Fighter Inc.</v>
          </cell>
        </row>
        <row r="292">
          <cell r="B292" t="str">
            <v>Fire Guard Of Long Island, Inc.</v>
          </cell>
        </row>
        <row r="293">
          <cell r="B293" t="str">
            <v>Fire Pro Mobile Services</v>
          </cell>
        </row>
        <row r="294">
          <cell r="B294" t="str">
            <v>Fire Protection Of Canada</v>
          </cell>
        </row>
        <row r="295">
          <cell r="B295" t="str">
            <v>Fire Safety Service Ltd</v>
          </cell>
        </row>
        <row r="296">
          <cell r="B296" t="str">
            <v>Fire Safety Services Calgary</v>
          </cell>
        </row>
        <row r="297">
          <cell r="B297" t="str">
            <v>Firesafe Equipment Inc</v>
          </cell>
        </row>
        <row r="298">
          <cell r="B298" t="str">
            <v>FIRST ATLANTIC RESTORATIONS</v>
          </cell>
        </row>
        <row r="299">
          <cell r="B299" t="str">
            <v>Fitzemaurice Landscape</v>
          </cell>
        </row>
        <row r="300">
          <cell r="B300" t="str">
            <v>Five Star Aggregate &amp; Excavating Ltd</v>
          </cell>
        </row>
        <row r="301">
          <cell r="B301" t="str">
            <v>Flameguard Safety Services Ltd</v>
          </cell>
        </row>
        <row r="302">
          <cell r="B302" t="str">
            <v>Fluoresco Lighting &amp; Sign 7-11 CA</v>
          </cell>
        </row>
        <row r="303">
          <cell r="B303" t="str">
            <v>Fluoresco Lighting &amp; Signs</v>
          </cell>
        </row>
        <row r="304">
          <cell r="B304" t="str">
            <v>Flynn Canada Ltd</v>
          </cell>
        </row>
        <row r="305">
          <cell r="B305" t="str">
            <v>Forever Young Floor Care Inc.</v>
          </cell>
        </row>
        <row r="306">
          <cell r="B306" t="str">
            <v>Fort Mcmurray Plumbing &amp; Heating Ltd.</v>
          </cell>
        </row>
        <row r="307">
          <cell r="B307" t="str">
            <v>Fountain Services, Inc</v>
          </cell>
        </row>
        <row r="308">
          <cell r="B308" t="str">
            <v>Fox Glass Co East</v>
          </cell>
        </row>
        <row r="309">
          <cell r="B309" t="str">
            <v>Fox Glass Company Inc.</v>
          </cell>
        </row>
        <row r="310">
          <cell r="B310" t="str">
            <v>Fox Glass Orlando Inc</v>
          </cell>
        </row>
        <row r="311">
          <cell r="B311" t="str">
            <v>Frank Gay Plumbing Inc</v>
          </cell>
        </row>
        <row r="312">
          <cell r="B312" t="str">
            <v>Fraser Valley Fire Protection</v>
          </cell>
        </row>
        <row r="313">
          <cell r="B313" t="str">
            <v>Friesens</v>
          </cell>
        </row>
        <row r="314">
          <cell r="B314" t="str">
            <v>Frozen Beverage Dispensers</v>
          </cell>
        </row>
        <row r="315">
          <cell r="B315" t="str">
            <v>Fuel Care</v>
          </cell>
        </row>
        <row r="316">
          <cell r="B316" t="str">
            <v>Fyr-Fyter Sales &amp; Service</v>
          </cell>
        </row>
        <row r="317">
          <cell r="B317" t="str">
            <v>G &amp; T Smith and Sons</v>
          </cell>
        </row>
        <row r="318">
          <cell r="B318" t="str">
            <v>G&amp;J Parking Lot Maintenance</v>
          </cell>
        </row>
        <row r="319">
          <cell r="B319" t="str">
            <v>G.P. Fire Extinguisher And Safety</v>
          </cell>
        </row>
        <row r="320">
          <cell r="B320" t="str">
            <v>G.R. WILFONG &amp; SON LTD.</v>
          </cell>
        </row>
        <row r="321">
          <cell r="B321" t="str">
            <v>GABRIEL MAINTENANCE LTD.</v>
          </cell>
        </row>
        <row r="322">
          <cell r="B322" t="str">
            <v>Gaftek</v>
          </cell>
        </row>
        <row r="323">
          <cell r="B323" t="str">
            <v>Gallagher Fire Equipment Co.</v>
          </cell>
        </row>
        <row r="324">
          <cell r="B324" t="str">
            <v>Garibaldi Plumbing Inc</v>
          </cell>
        </row>
        <row r="325">
          <cell r="B325" t="str">
            <v>Gartners Bobcat &amp; Excavating</v>
          </cell>
        </row>
        <row r="326">
          <cell r="B326" t="str">
            <v>Gateway Mechanical Services</v>
          </cell>
        </row>
        <row r="327">
          <cell r="B327" t="str">
            <v>Gecko Creek Const. &amp; Maintenance</v>
          </cell>
        </row>
        <row r="328">
          <cell r="B328" t="str">
            <v>Gehring Construction</v>
          </cell>
        </row>
        <row r="329">
          <cell r="B329" t="str">
            <v>Gentry Paving</v>
          </cell>
        </row>
        <row r="330">
          <cell r="B330" t="str">
            <v>Gideons &amp; Greco Plumbing Co Inc</v>
          </cell>
        </row>
        <row r="331">
          <cell r="B331" t="str">
            <v>Girard Environmental Svc Inc</v>
          </cell>
        </row>
        <row r="332">
          <cell r="B332" t="str">
            <v>Glacier Fixture Installations Inc</v>
          </cell>
        </row>
        <row r="333">
          <cell r="B333" t="str">
            <v>Glacier Mechanical Services</v>
          </cell>
        </row>
        <row r="334">
          <cell r="B334" t="str">
            <v>Glass Doctor</v>
          </cell>
        </row>
        <row r="335">
          <cell r="B335" t="str">
            <v>Global Carts</v>
          </cell>
        </row>
        <row r="336">
          <cell r="B336" t="str">
            <v>Global Safe Technologies Inc</v>
          </cell>
        </row>
        <row r="337">
          <cell r="B337" t="str">
            <v>G-Ok Airconditioning(Brk)</v>
          </cell>
        </row>
        <row r="338">
          <cell r="B338" t="str">
            <v>Gold City Bobcat &amp; Landscaping</v>
          </cell>
        </row>
        <row r="339">
          <cell r="B339" t="str">
            <v>Golden Installations</v>
          </cell>
        </row>
        <row r="340">
          <cell r="B340" t="str">
            <v>Goldens Fire Extinguisher</v>
          </cell>
        </row>
        <row r="341">
          <cell r="B341" t="str">
            <v>Goodbye Graffiti (Victoria)</v>
          </cell>
        </row>
        <row r="342">
          <cell r="B342" t="str">
            <v>Goode Refrigeration</v>
          </cell>
        </row>
        <row r="343">
          <cell r="B343" t="str">
            <v>Goodman Plumbing Ltd.</v>
          </cell>
        </row>
        <row r="344">
          <cell r="B344" t="str">
            <v>GORD GROFF</v>
          </cell>
        </row>
        <row r="345">
          <cell r="B345" t="str">
            <v>Gore, Gerald</v>
          </cell>
        </row>
        <row r="346">
          <cell r="B346" t="str">
            <v>GRAF'S PLUMBING</v>
          </cell>
        </row>
        <row r="347">
          <cell r="B347" t="str">
            <v>Graham Oil</v>
          </cell>
        </row>
        <row r="348">
          <cell r="B348" t="str">
            <v>Grande Prairie Asphalt Services</v>
          </cell>
        </row>
        <row r="349">
          <cell r="B349" t="str">
            <v>Grassroots Gardening</v>
          </cell>
        </row>
        <row r="350">
          <cell r="B350" t="str">
            <v>Greater Boston Mech</v>
          </cell>
        </row>
        <row r="351">
          <cell r="B351" t="str">
            <v>Greener Choice</v>
          </cell>
        </row>
        <row r="352">
          <cell r="B352" t="str">
            <v>Greenscape Irrigation</v>
          </cell>
        </row>
        <row r="353">
          <cell r="B353" t="str">
            <v>Grippo</v>
          </cell>
        </row>
        <row r="354">
          <cell r="B354" t="str">
            <v>Ground Control</v>
          </cell>
        </row>
        <row r="355">
          <cell r="B355" t="str">
            <v>GTA Landscaping and Snowplowing</v>
          </cell>
        </row>
        <row r="356">
          <cell r="B356" t="str">
            <v>Guardian Fueling Technologies - Orlando, FL</v>
          </cell>
        </row>
        <row r="357">
          <cell r="B357" t="str">
            <v>Hafer Petroleum Equip Ltd</v>
          </cell>
        </row>
        <row r="358">
          <cell r="B358" t="str">
            <v>Hale Industries</v>
          </cell>
        </row>
        <row r="359">
          <cell r="B359" t="str">
            <v>Hal's Glass Co. Inc.</v>
          </cell>
        </row>
        <row r="360">
          <cell r="B360" t="str">
            <v>Hancock Refrigeration</v>
          </cell>
        </row>
        <row r="361">
          <cell r="B361" t="str">
            <v>Handyman Connection</v>
          </cell>
        </row>
        <row r="362">
          <cell r="B362" t="str">
            <v>Harvey's Plumbing &amp; Heating</v>
          </cell>
        </row>
        <row r="363">
          <cell r="B363" t="str">
            <v>Hash Construction Inc</v>
          </cell>
        </row>
        <row r="364">
          <cell r="B364" t="str">
            <v>Hawkins Commercial Appliance Service Inc.</v>
          </cell>
        </row>
        <row r="365">
          <cell r="B365" t="str">
            <v>Haylock Bros. Paving Ltd</v>
          </cell>
        </row>
        <row r="366">
          <cell r="B366" t="str">
            <v>Helmig Fire Equipment Inc</v>
          </cell>
        </row>
        <row r="367">
          <cell r="B367" t="str">
            <v>Help Repair &amp; Maint</v>
          </cell>
        </row>
        <row r="368">
          <cell r="B368" t="str">
            <v>Henning/Saad Inc</v>
          </cell>
        </row>
        <row r="369">
          <cell r="B369" t="str">
            <v>Hewlett Packard</v>
          </cell>
        </row>
        <row r="370">
          <cell r="B370" t="str">
            <v>Hi Lite Electric</v>
          </cell>
        </row>
        <row r="371">
          <cell r="B371" t="str">
            <v>Hill Phoenix Inc</v>
          </cell>
        </row>
        <row r="372">
          <cell r="B372" t="str">
            <v>Hire A Husband  Inc</v>
          </cell>
        </row>
        <row r="373">
          <cell r="B373" t="str">
            <v>Houle Electric</v>
          </cell>
        </row>
        <row r="374">
          <cell r="B374" t="str">
            <v>Houle Electric</v>
          </cell>
        </row>
        <row r="375">
          <cell r="B375" t="str">
            <v>House Of Service</v>
          </cell>
        </row>
        <row r="376">
          <cell r="B376" t="str">
            <v>Hub Electric Ltd</v>
          </cell>
        </row>
        <row r="377">
          <cell r="B377" t="str">
            <v>Hussmann Corporation</v>
          </cell>
        </row>
        <row r="378">
          <cell r="B378" t="str">
            <v>Hydra-Tek Fire Systems Ltd</v>
          </cell>
        </row>
        <row r="379">
          <cell r="B379" t="str">
            <v>ICEE Company</v>
          </cell>
        </row>
        <row r="380">
          <cell r="B380" t="str">
            <v>Image Booster In</v>
          </cell>
        </row>
        <row r="381">
          <cell r="B381" t="str">
            <v>Image Data Construction</v>
          </cell>
        </row>
        <row r="382">
          <cell r="B382" t="str">
            <v>Image Masters Of Sw Florida Inc</v>
          </cell>
        </row>
        <row r="383">
          <cell r="B383" t="str">
            <v>Inline Plumbing</v>
          </cell>
        </row>
        <row r="384">
          <cell r="B384" t="str">
            <v>Interior Septic Tank Service Ltd</v>
          </cell>
        </row>
        <row r="385">
          <cell r="B385" t="str">
            <v>International Construction &amp; Roofing</v>
          </cell>
        </row>
        <row r="386">
          <cell r="B386" t="str">
            <v>IPC Contracting</v>
          </cell>
        </row>
        <row r="387">
          <cell r="B387" t="str">
            <v>IPT Facilities Concierge Desk</v>
          </cell>
        </row>
        <row r="388">
          <cell r="B388" t="str">
            <v>Isaac Commercial &amp; Industrial Services</v>
          </cell>
        </row>
        <row r="389">
          <cell r="B389" t="str">
            <v>Island Line Pro (Pt. Alberni)</v>
          </cell>
        </row>
        <row r="390">
          <cell r="B390" t="str">
            <v>Island Overhead Door (1979) Ltd</v>
          </cell>
        </row>
        <row r="391">
          <cell r="B391" t="str">
            <v>Island Pump &amp; Tank Corp</v>
          </cell>
        </row>
        <row r="392">
          <cell r="B392" t="str">
            <v>J &amp; S Electric &amp; Sign Inc.</v>
          </cell>
        </row>
        <row r="393">
          <cell r="B393" t="str">
            <v>J.D. Rivet &amp; Company, Inc.</v>
          </cell>
        </row>
        <row r="394">
          <cell r="B394" t="str">
            <v>J.G Roofing</v>
          </cell>
        </row>
        <row r="395">
          <cell r="B395" t="str">
            <v>J.L Mobile Service</v>
          </cell>
        </row>
        <row r="396">
          <cell r="B396" t="str">
            <v>J.W.C. VENTURES INC</v>
          </cell>
        </row>
        <row r="397">
          <cell r="B397" t="str">
            <v>Jadeco</v>
          </cell>
        </row>
        <row r="398">
          <cell r="B398" t="str">
            <v>Jay Jay Janitor Services Ltd</v>
          </cell>
        </row>
        <row r="399">
          <cell r="B399" t="str">
            <v>Jay's Plumbing</v>
          </cell>
        </row>
        <row r="400">
          <cell r="B400" t="str">
            <v>JD &amp; Master Refrigeration &amp; Equipment Services (2002)</v>
          </cell>
        </row>
        <row r="401">
          <cell r="B401" t="str">
            <v>JD Mobile Wash</v>
          </cell>
        </row>
        <row r="402">
          <cell r="B402" t="str">
            <v>Jemco Food Equipment Services</v>
          </cell>
        </row>
        <row r="403">
          <cell r="B403" t="str">
            <v>Jenal Engineering Corporation</v>
          </cell>
        </row>
        <row r="404">
          <cell r="B404" t="str">
            <v>Jensen Appliance Services Ltd.</v>
          </cell>
        </row>
        <row r="405">
          <cell r="B405" t="str">
            <v>JF Keaveny Inc.</v>
          </cell>
        </row>
        <row r="406">
          <cell r="B406" t="str">
            <v>JG Service Co</v>
          </cell>
        </row>
        <row r="407">
          <cell r="B407" t="str">
            <v>Jim Scott</v>
          </cell>
        </row>
        <row r="408">
          <cell r="B408" t="str">
            <v>Jimco Sales</v>
          </cell>
        </row>
        <row r="409">
          <cell r="B409" t="str">
            <v>Jim's Pools and Spas</v>
          </cell>
        </row>
        <row r="410">
          <cell r="B410" t="str">
            <v>Joe Rhodes Mait. Service, Inc.</v>
          </cell>
        </row>
        <row r="411">
          <cell r="B411" t="str">
            <v>Joel Deschamps</v>
          </cell>
        </row>
        <row r="412">
          <cell r="B412" t="str">
            <v>John Casey Maintenance</v>
          </cell>
        </row>
        <row r="413">
          <cell r="B413" t="str">
            <v>John J Freeman &amp; Co., Inc.</v>
          </cell>
        </row>
        <row r="414">
          <cell r="B414" t="str">
            <v>John Meehan &amp; Son</v>
          </cell>
        </row>
        <row r="415">
          <cell r="B415" t="str">
            <v>John Reid &amp; Son Ltee</v>
          </cell>
        </row>
        <row r="416">
          <cell r="B416" t="str">
            <v>John Trail</v>
          </cell>
        </row>
        <row r="417">
          <cell r="B417" t="str">
            <v>Jones &amp; Frank</v>
          </cell>
        </row>
        <row r="418">
          <cell r="B418" t="str">
            <v>Jones &amp; Frank- MD</v>
          </cell>
        </row>
        <row r="419">
          <cell r="B419" t="str">
            <v>Jorge's Lawn Care Inc</v>
          </cell>
        </row>
        <row r="420">
          <cell r="B420" t="str">
            <v>JR&amp;D Construction Co</v>
          </cell>
        </row>
        <row r="421">
          <cell r="B421" t="str">
            <v>JRB Painting</v>
          </cell>
        </row>
        <row r="422">
          <cell r="B422" t="str">
            <v>JTT Technical</v>
          </cell>
        </row>
        <row r="423">
          <cell r="B423" t="str">
            <v>Julie's Cross State Appliance/Cleaning</v>
          </cell>
        </row>
        <row r="424">
          <cell r="B424" t="str">
            <v>JUTRAS SIGNS</v>
          </cell>
        </row>
        <row r="425">
          <cell r="B425" t="str">
            <v>K &amp; K Electric, Inc.</v>
          </cell>
        </row>
        <row r="426">
          <cell r="B426" t="str">
            <v>K.Knox Plumbing and Heating</v>
          </cell>
        </row>
        <row r="427">
          <cell r="B427" t="str">
            <v>K.M.A Cleaning Services</v>
          </cell>
        </row>
        <row r="428">
          <cell r="B428" t="str">
            <v>KALUM PLUMBING</v>
          </cell>
        </row>
        <row r="429">
          <cell r="B429" t="str">
            <v>KAN PAK</v>
          </cell>
        </row>
        <row r="430">
          <cell r="B430" t="str">
            <v>Kardash Plumbing</v>
          </cell>
        </row>
        <row r="431">
          <cell r="B431" t="str">
            <v>K-C Maintenance</v>
          </cell>
        </row>
        <row r="432">
          <cell r="B432" t="str">
            <v>Keith's Electric</v>
          </cell>
        </row>
        <row r="433">
          <cell r="B433" t="str">
            <v>Kelley's Sanitary Service</v>
          </cell>
        </row>
        <row r="434">
          <cell r="B434" t="str">
            <v>Kelly's Bobcat Service</v>
          </cell>
        </row>
        <row r="435">
          <cell r="B435" t="str">
            <v>Kelmac Petro Contractors Ltd</v>
          </cell>
        </row>
        <row r="436">
          <cell r="B436" t="str">
            <v>Kenmar Fire Extinguisher</v>
          </cell>
        </row>
        <row r="437">
          <cell r="B437" t="str">
            <v>Kent's Backhoe Services</v>
          </cell>
        </row>
        <row r="438">
          <cell r="B438" t="str">
            <v>Kevin Cahill</v>
          </cell>
        </row>
        <row r="439">
          <cell r="B439" t="str">
            <v>Key Food Equipment</v>
          </cell>
        </row>
        <row r="440">
          <cell r="B440" t="str">
            <v>Key Signals, Inc.</v>
          </cell>
        </row>
        <row r="441">
          <cell r="B441" t="str">
            <v>Kicking Horse Landscape Services</v>
          </cell>
        </row>
        <row r="442">
          <cell r="B442" t="str">
            <v>Kimball Building Maintenance</v>
          </cell>
        </row>
        <row r="443">
          <cell r="B443" t="str">
            <v>Kingsgate Auto (1974) Ltd</v>
          </cell>
        </row>
        <row r="444">
          <cell r="B444" t="str">
            <v>Kintek Ltd.</v>
          </cell>
        </row>
        <row r="445">
          <cell r="B445" t="str">
            <v>Kootenay Building Management</v>
          </cell>
        </row>
        <row r="446">
          <cell r="B446" t="str">
            <v>Kootenay Quality Landscaping</v>
          </cell>
        </row>
        <row r="447">
          <cell r="B447" t="str">
            <v>KOOTENAY VALLEY PETROLEUM</v>
          </cell>
        </row>
        <row r="448">
          <cell r="B448" t="str">
            <v>Kore Irrigation Ltd.</v>
          </cell>
        </row>
        <row r="449">
          <cell r="B449" t="str">
            <v>Kost Fire Safety</v>
          </cell>
        </row>
        <row r="450">
          <cell r="B450" t="str">
            <v>Kost Fire-Safety Limited</v>
          </cell>
        </row>
        <row r="451">
          <cell r="B451" t="str">
            <v>KOZY HEATING  &amp; PLUMBING</v>
          </cell>
        </row>
        <row r="452">
          <cell r="B452" t="str">
            <v>Kubat Equipment &amp; Service Co., Inc</v>
          </cell>
        </row>
        <row r="453">
          <cell r="B453" t="str">
            <v>Kustom Options</v>
          </cell>
        </row>
        <row r="454">
          <cell r="B454" t="str">
            <v>Kw Petroleum Services Ltd</v>
          </cell>
        </row>
        <row r="455">
          <cell r="B455" t="str">
            <v>Lakeland Gardening</v>
          </cell>
        </row>
        <row r="456">
          <cell r="B456" t="str">
            <v>Lapin Septic Tank Services, Inc</v>
          </cell>
        </row>
        <row r="457">
          <cell r="B457" t="str">
            <v>Larry Davies Contracting Ltd.</v>
          </cell>
        </row>
        <row r="458">
          <cell r="B458" t="str">
            <v>Laser Line Marking Services</v>
          </cell>
        </row>
        <row r="459">
          <cell r="B459" t="str">
            <v>Lawn Boy. The</v>
          </cell>
        </row>
        <row r="460">
          <cell r="B460" t="str">
            <v>Lazvan &amp; J.</v>
          </cell>
        </row>
        <row r="461">
          <cell r="B461" t="str">
            <v>LC Services</v>
          </cell>
        </row>
        <row r="462">
          <cell r="B462" t="str">
            <v>LEE &amp; CATES GLASS</v>
          </cell>
        </row>
        <row r="463">
          <cell r="B463" t="str">
            <v>Leemac Electric Ltd</v>
          </cell>
        </row>
        <row r="464">
          <cell r="B464" t="str">
            <v>Legacy Excavating Inc</v>
          </cell>
        </row>
        <row r="465">
          <cell r="B465" t="str">
            <v>Let Em Shine Floors Inc.</v>
          </cell>
        </row>
        <row r="466">
          <cell r="B466" t="str">
            <v>Lewis Maintenance Co.</v>
          </cell>
        </row>
        <row r="467">
          <cell r="B467" t="str">
            <v>LIBERTY REFRIGERATION</v>
          </cell>
        </row>
        <row r="468">
          <cell r="B468" t="str">
            <v>Like New Cleaning</v>
          </cell>
        </row>
        <row r="469">
          <cell r="B469" t="str">
            <v>Lloyd's Glass Service</v>
          </cell>
        </row>
        <row r="470">
          <cell r="B470" t="str">
            <v>Lloyd's Pest Control</v>
          </cell>
        </row>
        <row r="471">
          <cell r="B471" t="str">
            <v>LNB Construction Inc</v>
          </cell>
        </row>
        <row r="472">
          <cell r="B472" t="str">
            <v>Loria Electric Inc.</v>
          </cell>
        </row>
        <row r="473">
          <cell r="B473" t="str">
            <v>LP Jones Inc</v>
          </cell>
        </row>
        <row r="474">
          <cell r="B474" t="str">
            <v>LWE Maintenance Service</v>
          </cell>
        </row>
        <row r="475">
          <cell r="B475" t="str">
            <v>Lyons Cleaning</v>
          </cell>
        </row>
        <row r="476">
          <cell r="B476" t="str">
            <v>M &amp; K Plumbing</v>
          </cell>
        </row>
        <row r="477">
          <cell r="B477" t="str">
            <v>M. L. Leonard, Inc.</v>
          </cell>
        </row>
        <row r="478">
          <cell r="B478" t="str">
            <v>M.M. Property Maintenance</v>
          </cell>
        </row>
        <row r="479">
          <cell r="B479" t="str">
            <v>M.W.H. PETROLEUM</v>
          </cell>
        </row>
        <row r="480">
          <cell r="B480" t="str">
            <v>Mackenzie Bobcats</v>
          </cell>
        </row>
        <row r="481">
          <cell r="B481" t="str">
            <v>MACKENZIE INTERIORS LTD</v>
          </cell>
        </row>
        <row r="482">
          <cell r="B482" t="str">
            <v>Madsen Electric</v>
          </cell>
        </row>
        <row r="483">
          <cell r="B483" t="str">
            <v>Magco Roofing</v>
          </cell>
        </row>
        <row r="484">
          <cell r="B484" t="str">
            <v>Maintco Corporation</v>
          </cell>
        </row>
        <row r="485">
          <cell r="B485" t="str">
            <v>Manley's Service Co., Inc.</v>
          </cell>
        </row>
        <row r="486">
          <cell r="B486" t="str">
            <v>Maple City Fire Protection, Inc.</v>
          </cell>
        </row>
        <row r="487">
          <cell r="B487" t="str">
            <v>Marcam Contracting Systems Inc.</v>
          </cell>
        </row>
        <row r="488">
          <cell r="B488" t="str">
            <v>Marine Repairs &amp; Maintenance</v>
          </cell>
        </row>
        <row r="489">
          <cell r="B489" t="str">
            <v>Mark Vii</v>
          </cell>
        </row>
        <row r="490">
          <cell r="B490" t="str">
            <v>Mark VII Equipment Inc.</v>
          </cell>
        </row>
        <row r="491">
          <cell r="B491" t="str">
            <v>Market Equipment</v>
          </cell>
        </row>
        <row r="492">
          <cell r="B492" t="str">
            <v>Mark's Restaurant Services</v>
          </cell>
        </row>
        <row r="493">
          <cell r="B493" t="str">
            <v>Master Maintenance Menders</v>
          </cell>
        </row>
        <row r="494">
          <cell r="B494" t="str">
            <v>Mayvin Plumbing And Heating</v>
          </cell>
        </row>
        <row r="495">
          <cell r="B495" t="str">
            <v>Mba Painting</v>
          </cell>
        </row>
        <row r="496">
          <cell r="B496" t="str">
            <v>MC2</v>
          </cell>
        </row>
        <row r="497">
          <cell r="B497" t="str">
            <v>Mcarthur Electric,Inc</v>
          </cell>
        </row>
        <row r="498">
          <cell r="B498" t="str">
            <v>Mccance Plumbing &amp; Heating</v>
          </cell>
        </row>
        <row r="499">
          <cell r="B499" t="str">
            <v>McCon Building &amp; Petroleum Services</v>
          </cell>
        </row>
        <row r="500">
          <cell r="B500" t="str">
            <v>Mccormick Plumbing</v>
          </cell>
        </row>
        <row r="501">
          <cell r="B501" t="str">
            <v>McLean &amp; Higgins Ltd.</v>
          </cell>
        </row>
        <row r="502">
          <cell r="B502" t="str">
            <v>McLeod's By-Products</v>
          </cell>
        </row>
        <row r="503">
          <cell r="B503" t="str">
            <v>Mcrae's Septic Tank Service</v>
          </cell>
        </row>
        <row r="504">
          <cell r="B504" t="str">
            <v>Mechanical Maintenance Corp</v>
          </cell>
        </row>
        <row r="505">
          <cell r="B505" t="str">
            <v>Meeres, David</v>
          </cell>
        </row>
        <row r="506">
          <cell r="B506" t="str">
            <v>Menzies Plumbing &amp; Heating Ltd.</v>
          </cell>
        </row>
        <row r="507">
          <cell r="B507" t="str">
            <v>Merc Building Supplies</v>
          </cell>
        </row>
        <row r="508">
          <cell r="B508" t="str">
            <v>Metcalf Lawn Care</v>
          </cell>
        </row>
        <row r="509">
          <cell r="B509" t="str">
            <v>Metro Signs, Inc.</v>
          </cell>
        </row>
        <row r="510">
          <cell r="B510" t="str">
            <v>Metroplex Service Glass</v>
          </cell>
        </row>
        <row r="511">
          <cell r="B511" t="str">
            <v>MI Petro</v>
          </cell>
        </row>
        <row r="512">
          <cell r="B512" t="str">
            <v>MI Petro Maintenance Inc</v>
          </cell>
        </row>
        <row r="513">
          <cell r="B513" t="str">
            <v>Miami Shores Plumbing</v>
          </cell>
        </row>
        <row r="514">
          <cell r="B514" t="str">
            <v>Mid West Pump (90) Ltd.</v>
          </cell>
        </row>
        <row r="515">
          <cell r="B515" t="str">
            <v>Mid West Pump (90) Ltd.</v>
          </cell>
        </row>
        <row r="516">
          <cell r="B516" t="str">
            <v>Mid-America Electric, Inc.</v>
          </cell>
        </row>
        <row r="517">
          <cell r="B517" t="str">
            <v>MIDDLESEX SUPPLY</v>
          </cell>
        </row>
        <row r="518">
          <cell r="B518" t="str">
            <v>Middleton Petroleum Services Ltd.</v>
          </cell>
        </row>
        <row r="519">
          <cell r="B519" t="str">
            <v>Midnight Plowboys</v>
          </cell>
        </row>
        <row r="520">
          <cell r="B520" t="str">
            <v>Mikri, LLC</v>
          </cell>
        </row>
        <row r="521">
          <cell r="B521" t="str">
            <v>Miles Plumbing Services</v>
          </cell>
        </row>
        <row r="522">
          <cell r="B522" t="str">
            <v>Miller Refrigeration</v>
          </cell>
        </row>
        <row r="523">
          <cell r="B523" t="str">
            <v>MJ Fahy &amp; Sons</v>
          </cell>
        </row>
        <row r="524">
          <cell r="B524" t="str">
            <v>MJ Maintenance</v>
          </cell>
        </row>
        <row r="525">
          <cell r="B525" t="str">
            <v>MJ Roofing &amp; Supply Ltd</v>
          </cell>
        </row>
        <row r="526">
          <cell r="B526" t="str">
            <v>MLT Surface Cleaning</v>
          </cell>
        </row>
        <row r="527">
          <cell r="B527" t="str">
            <v>Mobile Lock And Safe</v>
          </cell>
        </row>
        <row r="528">
          <cell r="B528" t="str">
            <v>Mobile Wash Of St Louis</v>
          </cell>
        </row>
        <row r="529">
          <cell r="B529" t="str">
            <v>Monarch Environmental Services</v>
          </cell>
        </row>
        <row r="530">
          <cell r="B530" t="str">
            <v>Monroe Extinguisher Company</v>
          </cell>
        </row>
        <row r="531">
          <cell r="B531" t="str">
            <v>Mountain Spring Holdings Ltd</v>
          </cell>
        </row>
        <row r="532">
          <cell r="B532" t="str">
            <v>Mountain Valley Paving</v>
          </cell>
        </row>
        <row r="533">
          <cell r="B533" t="str">
            <v>Mr. Parking Lot</v>
          </cell>
        </row>
        <row r="534">
          <cell r="B534" t="str">
            <v>MSP Electric,Inc.</v>
          </cell>
        </row>
        <row r="535">
          <cell r="B535" t="str">
            <v>Myric Electric</v>
          </cell>
        </row>
        <row r="536">
          <cell r="B536" t="str">
            <v>N&amp;H Contracting</v>
          </cell>
        </row>
        <row r="537">
          <cell r="B537" t="str">
            <v>Nassau Roofers</v>
          </cell>
        </row>
        <row r="538">
          <cell r="B538" t="str">
            <v>National Sign Corp</v>
          </cell>
        </row>
        <row r="539">
          <cell r="B539" t="str">
            <v>Network Electrical Services</v>
          </cell>
        </row>
        <row r="540">
          <cell r="B540" t="str">
            <v>Neumayer Equipment</v>
          </cell>
        </row>
        <row r="541">
          <cell r="B541" t="str">
            <v>Nighthawk Alarm Systems Co</v>
          </cell>
        </row>
        <row r="542">
          <cell r="B542" t="str">
            <v>Nor-Cal Beverage Company</v>
          </cell>
        </row>
        <row r="543">
          <cell r="B543" t="str">
            <v>North Okanagan Plumbing And Heating</v>
          </cell>
        </row>
        <row r="544">
          <cell r="B544" t="str">
            <v>North Shore Neon Sign</v>
          </cell>
        </row>
        <row r="545">
          <cell r="B545" t="str">
            <v>North Star Repairs Ltd.</v>
          </cell>
        </row>
        <row r="546">
          <cell r="B546" t="str">
            <v>Northern Indiana Mechanical</v>
          </cell>
        </row>
        <row r="547">
          <cell r="B547" t="str">
            <v>Northwest Fuel Systems Spokane Llc</v>
          </cell>
        </row>
        <row r="548">
          <cell r="B548" t="str">
            <v>Northwest Pump &amp; Equipment</v>
          </cell>
        </row>
        <row r="549">
          <cell r="B549" t="str">
            <v>NuCo #2</v>
          </cell>
        </row>
        <row r="550">
          <cell r="B550" t="str">
            <v>NuCO2 LLC.</v>
          </cell>
        </row>
        <row r="551">
          <cell r="B551" t="str">
            <v>NW Cascade</v>
          </cell>
        </row>
        <row r="552">
          <cell r="B552" t="str">
            <v>Odom Bugs Be Gone</v>
          </cell>
        </row>
        <row r="553">
          <cell r="B553" t="str">
            <v>OG Asphalt Seal Coating</v>
          </cell>
        </row>
        <row r="554">
          <cell r="B554" t="str">
            <v>Okanagan Building Care</v>
          </cell>
        </row>
        <row r="555">
          <cell r="B555" t="str">
            <v>Okanagan Valley Petroleum Services Ltd.</v>
          </cell>
        </row>
        <row r="556">
          <cell r="B556" t="str">
            <v>Olympic Sign Company</v>
          </cell>
        </row>
        <row r="557">
          <cell r="B557" t="str">
            <v>Onboard Service, Inc.</v>
          </cell>
        </row>
        <row r="558">
          <cell r="B558" t="str">
            <v>Oregon Mechanical, Inc.</v>
          </cell>
        </row>
        <row r="559">
          <cell r="B559" t="str">
            <v>Orville's Backhoe &amp; Septic Service</v>
          </cell>
        </row>
        <row r="560">
          <cell r="B560" t="str">
            <v>Outer Spaces Landscaping Inc</v>
          </cell>
        </row>
        <row r="561">
          <cell r="B561" t="str">
            <v>Overhead Door Co. Of Calgary</v>
          </cell>
        </row>
        <row r="562">
          <cell r="B562" t="str">
            <v>Pacific Coast Fire Equipment (1976)</v>
          </cell>
        </row>
        <row r="563">
          <cell r="B563" t="str">
            <v>Pacific Refrigeration</v>
          </cell>
        </row>
        <row r="564">
          <cell r="B564" t="str">
            <v>Palmieri Bros Paving Ltd</v>
          </cell>
        </row>
        <row r="565">
          <cell r="B565" t="str">
            <v>Panzica Building Corporation</v>
          </cell>
        </row>
        <row r="566">
          <cell r="B566" t="str">
            <v>Paramount Mechanical Service</v>
          </cell>
        </row>
        <row r="567">
          <cell r="B567" t="str">
            <v>Parks Maintenance</v>
          </cell>
        </row>
        <row r="568">
          <cell r="B568" t="str">
            <v>Parson's Plumbing and Heating</v>
          </cell>
        </row>
        <row r="569">
          <cell r="B569" t="str">
            <v>Pary Inc</v>
          </cell>
        </row>
        <row r="570">
          <cell r="B570" t="str">
            <v>Pass Landscaping Ltd</v>
          </cell>
        </row>
        <row r="571">
          <cell r="B571" t="str">
            <v>Pat Citterelle</v>
          </cell>
        </row>
        <row r="572">
          <cell r="B572" t="str">
            <v>Paul Rabinowitz Glass Company, Inc.</v>
          </cell>
        </row>
        <row r="573">
          <cell r="B573" t="str">
            <v>Pavewest</v>
          </cell>
        </row>
        <row r="574">
          <cell r="B574" t="str">
            <v>Paveworks Inc</v>
          </cell>
        </row>
        <row r="575">
          <cell r="B575" t="str">
            <v>PCT</v>
          </cell>
        </row>
        <row r="576">
          <cell r="B576" t="str">
            <v>Peak Season, Inc.</v>
          </cell>
        </row>
        <row r="577">
          <cell r="B577" t="str">
            <v>Peoples Services</v>
          </cell>
        </row>
        <row r="578">
          <cell r="B578" t="str">
            <v>Performance Building Maintenance</v>
          </cell>
        </row>
        <row r="579">
          <cell r="B579" t="str">
            <v>Pest Express</v>
          </cell>
        </row>
        <row r="580">
          <cell r="B580" t="str">
            <v>Pete Crumpacker</v>
          </cell>
        </row>
        <row r="581">
          <cell r="B581" t="str">
            <v>Pete's Lawn and Garden Service</v>
          </cell>
        </row>
        <row r="582">
          <cell r="B582" t="str">
            <v>Petro Hauler</v>
          </cell>
        </row>
        <row r="583">
          <cell r="B583" t="str">
            <v>Petroleum &amp; Construction Services Inc - Pompano</v>
          </cell>
        </row>
        <row r="584">
          <cell r="B584" t="str">
            <v>Petroleum and Construction Services, Inc. - Orlando</v>
          </cell>
        </row>
        <row r="585">
          <cell r="B585" t="str">
            <v>Petroleum Equipment Construction, Inc.</v>
          </cell>
        </row>
        <row r="586">
          <cell r="B586" t="str">
            <v>Petroleum Service, Inc.</v>
          </cell>
        </row>
        <row r="587">
          <cell r="B587" t="str">
            <v>Philip Garcia</v>
          </cell>
        </row>
        <row r="588">
          <cell r="B588" t="str">
            <v>Phoenix Refrigeration Inc</v>
          </cell>
        </row>
        <row r="589">
          <cell r="B589" t="str">
            <v>Pioneer Cleaning Services</v>
          </cell>
        </row>
        <row r="590">
          <cell r="B590" t="str">
            <v>Pioneer Paving &amp; Sealing Co</v>
          </cell>
        </row>
        <row r="591">
          <cell r="B591" t="str">
            <v>Pioneer Roofing</v>
          </cell>
        </row>
        <row r="592">
          <cell r="B592" t="str">
            <v>Pipe Doctor Plumbing &amp; Heating Llc</v>
          </cell>
        </row>
        <row r="593">
          <cell r="B593" t="str">
            <v>Platinum Plumbing, Inc.</v>
          </cell>
        </row>
        <row r="594">
          <cell r="B594" t="str">
            <v>Pleasant Valley Bobcat Services</v>
          </cell>
        </row>
        <row r="595">
          <cell r="B595" t="str">
            <v>Plumbing Master</v>
          </cell>
        </row>
        <row r="596">
          <cell r="B596" t="str">
            <v>Ponath Management Services</v>
          </cell>
        </row>
        <row r="597">
          <cell r="B597" t="str">
            <v>Poulin's Pest Control</v>
          </cell>
        </row>
        <row r="598">
          <cell r="B598" t="str">
            <v>Power Technology And Air Conditioning Company, Inc.</v>
          </cell>
        </row>
        <row r="599">
          <cell r="B599" t="str">
            <v>POWER TECHNOLOGY iNC</v>
          </cell>
        </row>
        <row r="600">
          <cell r="B600" t="str">
            <v>Powerhouse Retail Services, LLC</v>
          </cell>
        </row>
        <row r="601">
          <cell r="B601" t="str">
            <v>PR Construction</v>
          </cell>
        </row>
        <row r="602">
          <cell r="B602" t="str">
            <v>Preferred Electric</v>
          </cell>
        </row>
        <row r="603">
          <cell r="B603" t="str">
            <v>Premier Lawn &amp; Landscaping, Inc.</v>
          </cell>
        </row>
        <row r="604">
          <cell r="B604" t="str">
            <v>Premier Refrigeration</v>
          </cell>
        </row>
        <row r="605">
          <cell r="B605" t="str">
            <v>Premier West Contractors, Inc.</v>
          </cell>
        </row>
        <row r="606">
          <cell r="B606" t="str">
            <v>Premium Fire Protection</v>
          </cell>
        </row>
        <row r="607">
          <cell r="B607" t="str">
            <v>Premium Janitorial Services Ltd</v>
          </cell>
        </row>
        <row r="608">
          <cell r="B608" t="str">
            <v>Prestige Parking Lot Services</v>
          </cell>
        </row>
        <row r="609">
          <cell r="B609" t="str">
            <v>Prestige Roofing And Sheet Metal</v>
          </cell>
        </row>
        <row r="610">
          <cell r="B610" t="str">
            <v>Pricketts</v>
          </cell>
        </row>
        <row r="611">
          <cell r="B611" t="str">
            <v>Primo Plumbing &amp; Heating</v>
          </cell>
        </row>
        <row r="612">
          <cell r="B612" t="str">
            <v>Pro-Air Mechanical, Inc.</v>
          </cell>
        </row>
        <row r="613">
          <cell r="B613" t="str">
            <v>Proserve Electronic Service Ltd.</v>
          </cell>
        </row>
        <row r="614">
          <cell r="B614" t="str">
            <v>Pro-Staff</v>
          </cell>
        </row>
        <row r="615">
          <cell r="B615" t="str">
            <v>Protex Fence Services</v>
          </cell>
        </row>
        <row r="616">
          <cell r="B616" t="str">
            <v>Pro-Vac Clean Service</v>
          </cell>
        </row>
        <row r="617">
          <cell r="B617" t="str">
            <v>Prowindow Cleaning Service Inc</v>
          </cell>
        </row>
        <row r="618">
          <cell r="B618" t="str">
            <v>PSS Power Suction Services</v>
          </cell>
        </row>
        <row r="619">
          <cell r="B619" t="str">
            <v>Pyrene Fire Security Man.</v>
          </cell>
        </row>
        <row r="620">
          <cell r="B620" t="str">
            <v>Quality Backflow Testing</v>
          </cell>
        </row>
        <row r="621">
          <cell r="B621" t="str">
            <v>Quality Equipment</v>
          </cell>
        </row>
        <row r="622">
          <cell r="B622" t="str">
            <v>Quality First Plumbing</v>
          </cell>
        </row>
        <row r="623">
          <cell r="B623" t="str">
            <v>R &amp; S Electric Co.</v>
          </cell>
        </row>
        <row r="624">
          <cell r="B624" t="str">
            <v>R.E. Krug Corp.</v>
          </cell>
        </row>
        <row r="625">
          <cell r="B625" t="str">
            <v>R.M. Renovations</v>
          </cell>
        </row>
        <row r="626">
          <cell r="B626" t="str">
            <v>Raimac Food Store Equipment</v>
          </cell>
        </row>
        <row r="627">
          <cell r="B627" t="str">
            <v>Randy Kohorst</v>
          </cell>
        </row>
        <row r="628">
          <cell r="B628" t="str">
            <v>Rapphonck Petroleum</v>
          </cell>
        </row>
        <row r="629">
          <cell r="B629" t="str">
            <v>Ray Leggett</v>
          </cell>
        </row>
        <row r="630">
          <cell r="B630" t="str">
            <v>Raymond Malaskill</v>
          </cell>
        </row>
        <row r="631">
          <cell r="B631" t="str">
            <v>R-Christopher</v>
          </cell>
        </row>
        <row r="632">
          <cell r="B632" t="str">
            <v>RE Lyons + Son</v>
          </cell>
        </row>
        <row r="633">
          <cell r="B633" t="str">
            <v>Recharge Centre</v>
          </cell>
        </row>
        <row r="634">
          <cell r="B634" t="str">
            <v>Ree Enterprises Ltd.</v>
          </cell>
        </row>
        <row r="635">
          <cell r="B635" t="str">
            <v>Refreshments</v>
          </cell>
        </row>
        <row r="636">
          <cell r="B636" t="str">
            <v>Refrigeration Systems Inc.</v>
          </cell>
        </row>
        <row r="637">
          <cell r="B637" t="str">
            <v>Reg Norman Trucking</v>
          </cell>
        </row>
        <row r="638">
          <cell r="B638" t="str">
            <v>RELIABLE FENCE</v>
          </cell>
        </row>
        <row r="639">
          <cell r="B639" t="str">
            <v>Reliable Roofing And Gutters</v>
          </cell>
        </row>
        <row r="640">
          <cell r="B640" t="str">
            <v>Reliable Rooter &amp; Plumbing</v>
          </cell>
        </row>
        <row r="641">
          <cell r="B641" t="str">
            <v>Remcon Ltd. Petroleum Services</v>
          </cell>
        </row>
        <row r="642">
          <cell r="B642" t="str">
            <v>REMI Mechanical</v>
          </cell>
        </row>
        <row r="643">
          <cell r="B643" t="str">
            <v>Renco Electrical Contractors</v>
          </cell>
        </row>
        <row r="644">
          <cell r="B644" t="str">
            <v>RE-NU Commercial Appliance Repair Ltd.</v>
          </cell>
        </row>
        <row r="645">
          <cell r="B645" t="str">
            <v>Revelstoke Plumbing &amp; Electrical Supplies</v>
          </cell>
        </row>
        <row r="646">
          <cell r="B646" t="str">
            <v>Richmond Refrigeration</v>
          </cell>
        </row>
        <row r="647">
          <cell r="B647" t="str">
            <v>Rivers Electric (Taber) Co.Ltd.</v>
          </cell>
        </row>
        <row r="648">
          <cell r="B648" t="str">
            <v>RMJ Corporation</v>
          </cell>
        </row>
        <row r="649">
          <cell r="B649" t="str">
            <v>Roadrunner Fire Safety</v>
          </cell>
        </row>
        <row r="650">
          <cell r="B650" t="str">
            <v>Rob Kline</v>
          </cell>
        </row>
        <row r="651">
          <cell r="B651" t="str">
            <v>Robert Fraijo Gen Maint.</v>
          </cell>
        </row>
        <row r="652">
          <cell r="B652" t="str">
            <v>Roberts Oxygen</v>
          </cell>
        </row>
        <row r="653">
          <cell r="B653" t="str">
            <v>Rob's Septic Tanks, Inc</v>
          </cell>
        </row>
        <row r="654">
          <cell r="B654" t="str">
            <v>Ron Moore</v>
          </cell>
        </row>
        <row r="655">
          <cell r="B655" t="str">
            <v>Ron Stachowski Contracting</v>
          </cell>
        </row>
        <row r="656">
          <cell r="B656" t="str">
            <v>Rothsay Recycles</v>
          </cell>
        </row>
        <row r="657">
          <cell r="B657" t="str">
            <v>Roto Rooter</v>
          </cell>
        </row>
        <row r="658">
          <cell r="B658" t="str">
            <v>Roto Rooter (Kelowna)</v>
          </cell>
        </row>
        <row r="659">
          <cell r="B659" t="str">
            <v>Royal City Fire Supply Ltd</v>
          </cell>
        </row>
        <row r="660">
          <cell r="B660" t="str">
            <v>Roy's Home Renovation</v>
          </cell>
        </row>
        <row r="661">
          <cell r="B661" t="str">
            <v>RP Electric</v>
          </cell>
        </row>
        <row r="662">
          <cell r="B662" t="str">
            <v>RS CRAIG</v>
          </cell>
        </row>
        <row r="663">
          <cell r="B663" t="str">
            <v>Russell Food Equipment Ltd</v>
          </cell>
        </row>
        <row r="664">
          <cell r="B664" t="str">
            <v>RW Mercer</v>
          </cell>
        </row>
        <row r="665">
          <cell r="B665" t="str">
            <v>Ryko Direct, CO</v>
          </cell>
        </row>
        <row r="666">
          <cell r="B666" t="str">
            <v>Ryko Direct, MA</v>
          </cell>
        </row>
        <row r="667">
          <cell r="B667" t="str">
            <v>Ryko Direct, N.W. FL</v>
          </cell>
        </row>
        <row r="668">
          <cell r="B668" t="str">
            <v>Ryko Direct, TX</v>
          </cell>
        </row>
        <row r="669">
          <cell r="B669" t="str">
            <v>Ryko Direct, VA</v>
          </cell>
        </row>
        <row r="670">
          <cell r="B670" t="str">
            <v>Ryko Mfg Co</v>
          </cell>
        </row>
        <row r="671">
          <cell r="B671" t="str">
            <v>Ryko Mfg Co, Southern CA</v>
          </cell>
        </row>
        <row r="672">
          <cell r="B672" t="str">
            <v>S.J. Weaver</v>
          </cell>
        </row>
        <row r="673">
          <cell r="B673" t="str">
            <v>Saanich Plumbing &amp;  Heating Ltd</v>
          </cell>
        </row>
        <row r="674">
          <cell r="B674" t="str">
            <v>Sadler Plumbing</v>
          </cell>
        </row>
        <row r="675">
          <cell r="B675" t="str">
            <v>Sagolla Contractors</v>
          </cell>
        </row>
        <row r="676">
          <cell r="B676" t="str">
            <v>SALMON ARM BOBCAT</v>
          </cell>
        </row>
        <row r="677">
          <cell r="B677" t="str">
            <v>Salomone Brothers Inc</v>
          </cell>
        </row>
        <row r="678">
          <cell r="B678" t="str">
            <v>Salter &amp; Newell Appliance Repair</v>
          </cell>
        </row>
        <row r="679">
          <cell r="B679" t="str">
            <v>Sammut Landscaping and Contracting</v>
          </cell>
        </row>
        <row r="680">
          <cell r="B680" t="str">
            <v>Samuel Plumbing</v>
          </cell>
        </row>
        <row r="681">
          <cell r="B681" t="str">
            <v>Sandpiper Fire Equipmnet</v>
          </cell>
        </row>
        <row r="682">
          <cell r="B682" t="str">
            <v>Sanford Semchake</v>
          </cell>
        </row>
        <row r="683">
          <cell r="B683" t="str">
            <v>SANTORO SIGNS</v>
          </cell>
        </row>
        <row r="684">
          <cell r="B684" t="str">
            <v>Sardis- Vedder Plumbing And Heating</v>
          </cell>
        </row>
        <row r="685">
          <cell r="B685" t="str">
            <v>SA'S Electric</v>
          </cell>
        </row>
        <row r="686">
          <cell r="B686" t="str">
            <v>S-A-S Petroleum Technologies Inc.</v>
          </cell>
        </row>
        <row r="687">
          <cell r="B687" t="str">
            <v>Saskatoon Fire Protection</v>
          </cell>
        </row>
        <row r="688">
          <cell r="B688" t="str">
            <v>Schaerer USA Corporation</v>
          </cell>
        </row>
        <row r="689">
          <cell r="B689" t="str">
            <v>Schmidt Bobcat &amp; Trucking</v>
          </cell>
        </row>
        <row r="690">
          <cell r="B690" t="str">
            <v>Scholl Electric</v>
          </cell>
        </row>
        <row r="691">
          <cell r="B691" t="str">
            <v>SCHO'S LINE PAINTING LTD</v>
          </cell>
        </row>
        <row r="692">
          <cell r="B692" t="str">
            <v>Schubert, Gary</v>
          </cell>
        </row>
        <row r="693">
          <cell r="B693" t="str">
            <v>Scott T Johnson</v>
          </cell>
        </row>
        <row r="694">
          <cell r="B694" t="str">
            <v>Sears &amp; Anderson Fire &amp; Safety Services Inc</v>
          </cell>
        </row>
        <row r="695">
          <cell r="B695" t="str">
            <v>Selkirk Signs</v>
          </cell>
        </row>
        <row r="696">
          <cell r="B696" t="str">
            <v>Serv-a-yard</v>
          </cell>
        </row>
        <row r="697">
          <cell r="B697" t="str">
            <v>Servpro Cleaning Ltd.</v>
          </cell>
        </row>
        <row r="698">
          <cell r="B698" t="str">
            <v>Shane Lofgren</v>
          </cell>
        </row>
        <row r="699">
          <cell r="B699" t="str">
            <v>Shaw Environmental</v>
          </cell>
        </row>
        <row r="700">
          <cell r="B700" t="str">
            <v>Siemens Building Technologies Inc</v>
          </cell>
        </row>
        <row r="701">
          <cell r="B701" t="str">
            <v>Sign Designs Inc.</v>
          </cell>
        </row>
        <row r="702">
          <cell r="B702" t="str">
            <v>Signstrut, LTD</v>
          </cell>
        </row>
        <row r="703">
          <cell r="B703" t="str">
            <v>SimplexGrinnell - VT</v>
          </cell>
        </row>
        <row r="704">
          <cell r="B704" t="str">
            <v>SimplexGrinnell-RI</v>
          </cell>
        </row>
        <row r="705">
          <cell r="B705" t="str">
            <v>Skyline Roofing Ltd</v>
          </cell>
        </row>
        <row r="706">
          <cell r="B706" t="str">
            <v>Sme Solutions Llc</v>
          </cell>
        </row>
        <row r="707">
          <cell r="B707" t="str">
            <v>SMITH BROTHERS RENOVATIONS &amp; HANDY SERVICE</v>
          </cell>
        </row>
        <row r="708">
          <cell r="B708" t="str">
            <v>So Cal Lighting Services</v>
          </cell>
        </row>
        <row r="709">
          <cell r="B709" t="str">
            <v>Soper's Fire Service Centre</v>
          </cell>
        </row>
        <row r="710">
          <cell r="B710" t="str">
            <v>Sound Builders</v>
          </cell>
        </row>
        <row r="711">
          <cell r="B711" t="str">
            <v>Source - Interlink</v>
          </cell>
        </row>
        <row r="712">
          <cell r="B712" t="str">
            <v>Source Refrigeration</v>
          </cell>
        </row>
        <row r="713">
          <cell r="B713" t="str">
            <v>Southeast Maintenance Ltd.</v>
          </cell>
        </row>
        <row r="714">
          <cell r="B714" t="str">
            <v>Southern Comfort Property Maint</v>
          </cell>
        </row>
        <row r="715">
          <cell r="B715" t="str">
            <v>Space Coast Fire and Safety, Inc.</v>
          </cell>
        </row>
        <row r="716">
          <cell r="B716" t="str">
            <v>Spearhead Fire Protection Ltd</v>
          </cell>
        </row>
        <row r="717">
          <cell r="B717" t="str">
            <v>Special Graphics &amp; Maintenance</v>
          </cell>
        </row>
        <row r="718">
          <cell r="B718" t="str">
            <v>Specialty Car Wash System, Inc</v>
          </cell>
        </row>
        <row r="719">
          <cell r="B719" t="str">
            <v>Speedy Fountain Service</v>
          </cell>
        </row>
        <row r="720">
          <cell r="B720" t="str">
            <v>Sprouse Fire &amp; Safety</v>
          </cell>
        </row>
        <row r="721">
          <cell r="B721" t="str">
            <v>Stantec</v>
          </cell>
        </row>
        <row r="722">
          <cell r="B722" t="str">
            <v>Star Electric</v>
          </cell>
        </row>
        <row r="723">
          <cell r="B723" t="str">
            <v>Star Electric (2000) Ltd</v>
          </cell>
        </row>
        <row r="724">
          <cell r="B724" t="str">
            <v>Steiner Plumbing &amp; Heating</v>
          </cell>
        </row>
        <row r="725">
          <cell r="B725" t="str">
            <v>Stellar Building Services, Inc</v>
          </cell>
        </row>
        <row r="726">
          <cell r="B726" t="str">
            <v>Stenger Plumbing &amp; Heating</v>
          </cell>
        </row>
        <row r="727">
          <cell r="B727" t="str">
            <v>Stewart Fire Prevention Inc.</v>
          </cell>
        </row>
        <row r="728">
          <cell r="B728" t="str">
            <v>Stieben's Plumbing &amp; Heating Ltd (Powell River)</v>
          </cell>
        </row>
        <row r="729">
          <cell r="B729" t="str">
            <v>Stompin Tom's Lawn and Garden</v>
          </cell>
        </row>
        <row r="730">
          <cell r="B730" t="str">
            <v>Strategic Security System</v>
          </cell>
        </row>
        <row r="731">
          <cell r="B731" t="str">
            <v>Stratton Plumbing</v>
          </cell>
        </row>
        <row r="732">
          <cell r="B732" t="str">
            <v>Streamline Painting and Powerwashing</v>
          </cell>
        </row>
        <row r="733">
          <cell r="B733" t="str">
            <v>Suburban Services Inc</v>
          </cell>
        </row>
        <row r="734">
          <cell r="B734" t="str">
            <v>Sump &amp; Trap Cleaning</v>
          </cell>
        </row>
        <row r="735">
          <cell r="B735" t="str">
            <v>Sun Parlor Lawn Care</v>
          </cell>
        </row>
        <row r="736">
          <cell r="B736" t="str">
            <v>Sun State Service Plus</v>
          </cell>
        </row>
        <row r="737">
          <cell r="B737" t="str">
            <v>Sun Valley Clean Septic</v>
          </cell>
        </row>
        <row r="738">
          <cell r="B738" t="str">
            <v>Sundance Service</v>
          </cell>
        </row>
        <row r="739">
          <cell r="B739" t="str">
            <v>Sunray Irrigation</v>
          </cell>
        </row>
        <row r="740">
          <cell r="B740" t="str">
            <v>Sunshine Janitor Services</v>
          </cell>
        </row>
        <row r="741">
          <cell r="B741" t="str">
            <v>Superior Asphalt Paving Co</v>
          </cell>
        </row>
        <row r="742">
          <cell r="B742" t="str">
            <v>Superior Fire &amp; Water Restoration</v>
          </cell>
        </row>
        <row r="743">
          <cell r="B743" t="str">
            <v>Superior Garden Service</v>
          </cell>
        </row>
        <row r="744">
          <cell r="B744" t="str">
            <v>Superior Petroleum</v>
          </cell>
        </row>
        <row r="745">
          <cell r="B745" t="str">
            <v>Superior Safety (Dryden)</v>
          </cell>
        </row>
        <row r="746">
          <cell r="B746" t="str">
            <v>Superior Safety Inc/Abc Fire Extinguisher (Saskatchwan)</v>
          </cell>
        </row>
        <row r="747">
          <cell r="B747" t="str">
            <v>Sure Light Sign Co</v>
          </cell>
        </row>
        <row r="748">
          <cell r="B748" t="str">
            <v>Surrey Fire And Safety Ltd</v>
          </cell>
        </row>
        <row r="749">
          <cell r="B749" t="str">
            <v>Swan City Food Equipment</v>
          </cell>
        </row>
        <row r="750">
          <cell r="B750" t="str">
            <v>Swan Paving</v>
          </cell>
        </row>
        <row r="751">
          <cell r="B751" t="str">
            <v>Sylvania Lighting</v>
          </cell>
        </row>
        <row r="752">
          <cell r="B752" t="str">
            <v>Systems Design &amp; Analysis Inc</v>
          </cell>
        </row>
        <row r="753">
          <cell r="B753" t="str">
            <v>T.M &amp; Sons Land Care</v>
          </cell>
        </row>
        <row r="754">
          <cell r="B754" t="str">
            <v>T.R. Electric (1992) Ltd.</v>
          </cell>
        </row>
        <row r="755">
          <cell r="B755" t="str">
            <v>T.S.L. Refrigeration</v>
          </cell>
        </row>
        <row r="756">
          <cell r="B756" t="str">
            <v>Tanknology Canada</v>
          </cell>
        </row>
        <row r="757">
          <cell r="B757" t="str">
            <v>Taylored Yards</v>
          </cell>
        </row>
        <row r="758">
          <cell r="B758" t="str">
            <v>TEAM ELECTRIC</v>
          </cell>
        </row>
        <row r="759">
          <cell r="B759" t="str">
            <v>Tech Wash Services</v>
          </cell>
        </row>
        <row r="760">
          <cell r="B760" t="str">
            <v>Techni-Craft Equipment Services Limited</v>
          </cell>
        </row>
        <row r="761">
          <cell r="B761" t="str">
            <v>Techniflow Inc</v>
          </cell>
        </row>
        <row r="762">
          <cell r="B762" t="str">
            <v>Tecta Illinois Roofing Llc</v>
          </cell>
        </row>
        <row r="763">
          <cell r="B763" t="str">
            <v>Terminix - Altel</v>
          </cell>
        </row>
        <row r="764">
          <cell r="B764" t="str">
            <v>Terminix - Memphis</v>
          </cell>
        </row>
        <row r="765">
          <cell r="B765" t="str">
            <v>Terminix Pest Control</v>
          </cell>
        </row>
        <row r="766">
          <cell r="B766" t="str">
            <v>Thames Gardening</v>
          </cell>
        </row>
        <row r="767">
          <cell r="B767" t="str">
            <v>The Darcy Company</v>
          </cell>
        </row>
        <row r="768">
          <cell r="B768" t="str">
            <v>The Plumbing Shop</v>
          </cell>
        </row>
        <row r="769">
          <cell r="B769" t="str">
            <v>The Rain Man</v>
          </cell>
        </row>
        <row r="770">
          <cell r="B770" t="str">
            <v>The Red Force Fire &amp; Security</v>
          </cell>
        </row>
        <row r="771">
          <cell r="B771" t="str">
            <v>The Safety Depot</v>
          </cell>
        </row>
        <row r="772">
          <cell r="B772" t="str">
            <v>The Service Company</v>
          </cell>
        </row>
        <row r="773">
          <cell r="B773" t="str">
            <v>Thermal Refrigeration, Inc.</v>
          </cell>
        </row>
        <row r="774">
          <cell r="B774" t="str">
            <v>Thompson's Plumbing and Heating Ltd</v>
          </cell>
        </row>
        <row r="775">
          <cell r="B775" t="str">
            <v>Thomson Lawn Care</v>
          </cell>
        </row>
        <row r="776">
          <cell r="B776" t="str">
            <v>TJ's Mobile Pressure Washing</v>
          </cell>
        </row>
        <row r="777">
          <cell r="B777" t="str">
            <v>TKNT Mechanical Ltd</v>
          </cell>
        </row>
        <row r="778">
          <cell r="B778" t="str">
            <v>TLC Landscape</v>
          </cell>
        </row>
        <row r="779">
          <cell r="B779" t="str">
            <v>TMK Landscaping And Snow Plowing</v>
          </cell>
        </row>
        <row r="780">
          <cell r="B780" t="str">
            <v>Toledo Fence &amp; Supply Company</v>
          </cell>
        </row>
        <row r="781">
          <cell r="B781" t="str">
            <v>Torry &amp; Sons Plumbing &amp; Heating Ltd.</v>
          </cell>
        </row>
        <row r="782">
          <cell r="B782" t="str">
            <v>Total Landscaping Maintenance</v>
          </cell>
        </row>
        <row r="783">
          <cell r="B783" t="str">
            <v>Total Lock &amp; Security</v>
          </cell>
        </row>
        <row r="784">
          <cell r="B784" t="str">
            <v>Total Maintenance Services</v>
          </cell>
        </row>
        <row r="785">
          <cell r="B785" t="str">
            <v>Total Roofing</v>
          </cell>
        </row>
        <row r="786">
          <cell r="B786" t="str">
            <v>Total Yard Care</v>
          </cell>
        </row>
        <row r="787">
          <cell r="B787" t="str">
            <v>Tradewinds</v>
          </cell>
        </row>
        <row r="788">
          <cell r="B788" t="str">
            <v>Travis Mechanical</v>
          </cell>
        </row>
        <row r="789">
          <cell r="B789" t="str">
            <v>Triamid</v>
          </cell>
        </row>
        <row r="790">
          <cell r="B790" t="str">
            <v>Triangle Fire Suppression</v>
          </cell>
        </row>
        <row r="791">
          <cell r="B791" t="str">
            <v>Triangle Refrigeration Company</v>
          </cell>
        </row>
        <row r="792">
          <cell r="B792" t="str">
            <v>Tri-Mak Electrical Inc.</v>
          </cell>
        </row>
        <row r="793">
          <cell r="B793" t="str">
            <v>Tri-State Mechanical</v>
          </cell>
        </row>
        <row r="794">
          <cell r="B794" t="str">
            <v>Trojan Mechanical</v>
          </cell>
        </row>
        <row r="795">
          <cell r="B795" t="str">
            <v>Trojan Mechanical Refrig</v>
          </cell>
        </row>
        <row r="796">
          <cell r="B796" t="str">
            <v>Troyka Industries</v>
          </cell>
        </row>
        <row r="797">
          <cell r="B797" t="str">
            <v>Truly Nolen Pest Contr</v>
          </cell>
        </row>
        <row r="798">
          <cell r="B798" t="str">
            <v>TT&amp;C Landscaping Inc</v>
          </cell>
        </row>
        <row r="799">
          <cell r="B799" t="str">
            <v>Tuff Kote Asphalt Inc.</v>
          </cell>
        </row>
        <row r="800">
          <cell r="B800" t="str">
            <v>TW Corp.</v>
          </cell>
        </row>
        <row r="801">
          <cell r="B801" t="str">
            <v>Twin Distributing</v>
          </cell>
        </row>
        <row r="802">
          <cell r="B802" t="str">
            <v>Tyler Plumbing</v>
          </cell>
        </row>
        <row r="803">
          <cell r="B803" t="str">
            <v>U S Signcrafters</v>
          </cell>
        </row>
        <row r="804">
          <cell r="B804" t="str">
            <v>U. S. Emergency Glass</v>
          </cell>
        </row>
        <row r="805">
          <cell r="B805" t="str">
            <v>Ulinski Electric</v>
          </cell>
        </row>
        <row r="806">
          <cell r="B806" t="str">
            <v>United Fast Food &amp; Beverage</v>
          </cell>
        </row>
        <row r="807">
          <cell r="B807" t="str">
            <v>United Industrial Services</v>
          </cell>
        </row>
        <row r="808">
          <cell r="B808" t="str">
            <v>United Roofing Contractors Inc</v>
          </cell>
        </row>
        <row r="809">
          <cell r="B809" t="str">
            <v>Universal Building Service &amp; Maintenance</v>
          </cell>
        </row>
        <row r="810">
          <cell r="B810" t="str">
            <v>Upstate Roofing</v>
          </cell>
        </row>
        <row r="811">
          <cell r="B811" t="str">
            <v>US Refrigeration</v>
          </cell>
        </row>
        <row r="812">
          <cell r="B812" t="str">
            <v>V &amp; G Landscaping</v>
          </cell>
        </row>
        <row r="813">
          <cell r="B813" t="str">
            <v>V &amp; R Electrical Ltd</v>
          </cell>
        </row>
        <row r="814">
          <cell r="B814" t="str">
            <v>Valley Petroleum Equip Inc</v>
          </cell>
        </row>
        <row r="815">
          <cell r="B815" t="str">
            <v>Van Horst General Contractors, LLC</v>
          </cell>
        </row>
        <row r="816">
          <cell r="B816" t="str">
            <v>Van Rensburg Services</v>
          </cell>
        </row>
        <row r="817">
          <cell r="B817" t="str">
            <v>Vancouver Fire Protection</v>
          </cell>
        </row>
        <row r="818">
          <cell r="B818" t="str">
            <v>Vegreville Plumbing &amp; Heating Ltd.</v>
          </cell>
        </row>
        <row r="819">
          <cell r="B819" t="str">
            <v>Venture Mechanical Contractor</v>
          </cell>
        </row>
        <row r="820">
          <cell r="B820" t="str">
            <v>Viking Fire Protection</v>
          </cell>
        </row>
        <row r="821">
          <cell r="B821" t="str">
            <v>V-Line Construction Ltd</v>
          </cell>
        </row>
        <row r="822">
          <cell r="B822" t="str">
            <v>Vortex Industries</v>
          </cell>
        </row>
        <row r="823">
          <cell r="B823" t="str">
            <v>V-Tech Petroleum Services</v>
          </cell>
        </row>
        <row r="824">
          <cell r="B824" t="str">
            <v>W Rupps &amp; Sons</v>
          </cell>
        </row>
        <row r="825">
          <cell r="B825" t="str">
            <v>Wachter Electric Company</v>
          </cell>
        </row>
        <row r="826">
          <cell r="B826" t="str">
            <v>Walden Disposal Services</v>
          </cell>
        </row>
        <row r="827">
          <cell r="B827" t="str">
            <v>Walton Engineering Inc</v>
          </cell>
        </row>
        <row r="828">
          <cell r="B828" t="str">
            <v>Warriner Communications</v>
          </cell>
        </row>
        <row r="829">
          <cell r="B829" t="str">
            <v>WASH PRO INC</v>
          </cell>
        </row>
        <row r="830">
          <cell r="B830" t="str">
            <v>Waterworks Plumbing Service</v>
          </cell>
        </row>
        <row r="831">
          <cell r="B831" t="str">
            <v>Watson's Petroleum Equipment Service</v>
          </cell>
        </row>
        <row r="832">
          <cell r="B832" t="str">
            <v>Wausau Tile</v>
          </cell>
        </row>
        <row r="833">
          <cell r="B833" t="str">
            <v>West Coast Construction</v>
          </cell>
        </row>
        <row r="834">
          <cell r="B834" t="str">
            <v>West Coast Corrosion Prevention Ltd.</v>
          </cell>
        </row>
        <row r="835">
          <cell r="B835" t="str">
            <v>West Coast Facilities - Sacremento</v>
          </cell>
        </row>
        <row r="836">
          <cell r="B836" t="str">
            <v>West End Safe &amp; Lock Inc.</v>
          </cell>
        </row>
        <row r="837">
          <cell r="B837" t="str">
            <v>West Kootenay Fire Safety Ltd</v>
          </cell>
        </row>
        <row r="838">
          <cell r="B838" t="str">
            <v>Westcana Electric Inc</v>
          </cell>
        </row>
        <row r="839">
          <cell r="B839" t="str">
            <v>Westec Interactive</v>
          </cell>
        </row>
        <row r="840">
          <cell r="B840" t="str">
            <v>Westech Equipment</v>
          </cell>
        </row>
        <row r="841">
          <cell r="B841" t="str">
            <v>Western Canada Fire Protection</v>
          </cell>
        </row>
        <row r="842">
          <cell r="B842" t="str">
            <v>Western Canada Fire Protection</v>
          </cell>
        </row>
        <row r="843">
          <cell r="B843" t="str">
            <v>Western Canada Fire Protection</v>
          </cell>
        </row>
        <row r="844">
          <cell r="B844" t="str">
            <v>Western Continental Investments</v>
          </cell>
        </row>
        <row r="845">
          <cell r="B845" t="str">
            <v>WHISTLER MECHANICAL</v>
          </cell>
        </row>
        <row r="846">
          <cell r="B846" t="str">
            <v>White's Plumbing</v>
          </cell>
        </row>
        <row r="847">
          <cell r="B847" t="str">
            <v>WHM CONTRACTING CO</v>
          </cell>
        </row>
        <row r="848">
          <cell r="B848" t="str">
            <v>Wick's Fire Safety</v>
          </cell>
        </row>
        <row r="849">
          <cell r="B849" t="str">
            <v>Williams Janitorial Service</v>
          </cell>
        </row>
        <row r="850">
          <cell r="B850" t="str">
            <v>Williams Lake Fire &amp; Safety</v>
          </cell>
        </row>
        <row r="851">
          <cell r="B851" t="str">
            <v>Williams Petroleum</v>
          </cell>
        </row>
        <row r="852">
          <cell r="B852" t="str">
            <v>Willow Point Plumbing</v>
          </cell>
        </row>
        <row r="853">
          <cell r="B853" t="str">
            <v>Wilson Fire Equipment</v>
          </cell>
        </row>
        <row r="854">
          <cell r="B854" t="str">
            <v>Wilsons Petroleum Equip Inc</v>
          </cell>
        </row>
        <row r="855">
          <cell r="B855" t="str">
            <v>Wind River Construction</v>
          </cell>
        </row>
        <row r="856">
          <cell r="B856" t="str">
            <v>Wind River Environmental, Llc</v>
          </cell>
        </row>
        <row r="857">
          <cell r="B857" t="str">
            <v>WINDSOR ELECTRIC EEL</v>
          </cell>
        </row>
        <row r="858">
          <cell r="B858" t="str">
            <v>Winter Plumbing  &amp; Heating</v>
          </cell>
        </row>
        <row r="859">
          <cell r="B859" t="str">
            <v>Wire-Rite Electrical Service Inc</v>
          </cell>
        </row>
        <row r="860">
          <cell r="B860" t="str">
            <v>World Petroleum Corp/Petroleum Management</v>
          </cell>
        </row>
        <row r="861">
          <cell r="B861" t="str">
            <v>Worsham Floor Maintenance Inc</v>
          </cell>
        </row>
        <row r="862">
          <cell r="B862" t="str">
            <v>X-Cell Maintenance</v>
          </cell>
        </row>
        <row r="863">
          <cell r="B863" t="str">
            <v>Yard &amp; Patio &amp; Maintenance</v>
          </cell>
        </row>
        <row r="864">
          <cell r="B864" t="str">
            <v>Young Electric Sign Company - California</v>
          </cell>
        </row>
        <row r="865">
          <cell r="B865" t="str">
            <v>Young Electric Sign Company - Utah</v>
          </cell>
        </row>
        <row r="866">
          <cell r="B866" t="str">
            <v>Young Electric Sign Company-Colorado Springs</v>
          </cell>
        </row>
        <row r="867">
          <cell r="B867" t="str">
            <v>Young Electric Sign Company-Las Vegas</v>
          </cell>
        </row>
        <row r="868">
          <cell r="B868" t="str">
            <v>Young's Plumbing Ltd</v>
          </cell>
        </row>
        <row r="869">
          <cell r="B869" t="str">
            <v>PEGNATO &amp; PEGNATO</v>
          </cell>
        </row>
        <row r="870">
          <cell r="B870" t="str">
            <v>SENSORMATIC</v>
          </cell>
        </row>
        <row r="871">
          <cell r="B871" t="str">
            <v>SIGN TEC</v>
          </cell>
        </row>
        <row r="872">
          <cell r="B872" t="str">
            <v>NATIONAL GLASS</v>
          </cell>
        </row>
        <row r="873">
          <cell r="B873" t="str">
            <v>HEARTLAND BUILDING CO.,INC</v>
          </cell>
        </row>
        <row r="874">
          <cell r="B874" t="str">
            <v>lightning maintenance &amp; service</v>
          </cell>
        </row>
        <row r="875">
          <cell r="B875" t="str">
            <v>LINC Service</v>
          </cell>
        </row>
        <row r="876">
          <cell r="B876" t="str">
            <v>LINC Service</v>
          </cell>
        </row>
        <row r="877">
          <cell r="B877" t="str">
            <v>Osram Sylvania</v>
          </cell>
        </row>
        <row r="878">
          <cell r="B878" t="str">
            <v>TAS Enviromental Services</v>
          </cell>
        </row>
        <row r="879">
          <cell r="B879" t="str">
            <v>ALAMO PETROLEUM EXCHANGE</v>
          </cell>
        </row>
        <row r="880">
          <cell r="B880" t="str">
            <v>Fox Valley Fire &amp; Safety</v>
          </cell>
        </row>
        <row r="881">
          <cell r="B881" t="str">
            <v>TRUGREEN</v>
          </cell>
        </row>
        <row r="882">
          <cell r="B882" t="str">
            <v>GCS SERVICE INC.</v>
          </cell>
        </row>
        <row r="883">
          <cell r="B883" t="str">
            <v>LSI Graphic Solutions Plus</v>
          </cell>
        </row>
        <row r="884">
          <cell r="B884" t="str">
            <v>Abco Building Maintenance</v>
          </cell>
        </row>
        <row r="885">
          <cell r="B885" t="str">
            <v>QUALITY SIGN COMPANY</v>
          </cell>
        </row>
        <row r="886">
          <cell r="B886" t="str">
            <v>ORKIN PCO Services</v>
          </cell>
        </row>
        <row r="887">
          <cell r="B887" t="str">
            <v>1 &amp; 2 ELECTRIC</v>
          </cell>
        </row>
        <row r="888">
          <cell r="B888" t="str">
            <v>A Superior Hot Wash</v>
          </cell>
        </row>
        <row r="889">
          <cell r="B889" t="str">
            <v>A-Mac Windows</v>
          </cell>
        </row>
        <row r="890">
          <cell r="B890" t="str">
            <v>A-Tec Printers and Cartridges</v>
          </cell>
        </row>
        <row r="891">
          <cell r="B891" t="str">
            <v>A.W. FIREGUARD SUPPLIES</v>
          </cell>
        </row>
        <row r="892">
          <cell r="B892" t="str">
            <v>Absolute Pest Control</v>
          </cell>
        </row>
        <row r="893">
          <cell r="B893" t="str">
            <v>ALCYONE PLUMBING</v>
          </cell>
        </row>
        <row r="894">
          <cell r="B894" t="str">
            <v>All-Tech Service</v>
          </cell>
        </row>
        <row r="895">
          <cell r="B895" t="str">
            <v>APEX Business Machines</v>
          </cell>
        </row>
        <row r="896">
          <cell r="B896" t="str">
            <v>Armato Services</v>
          </cell>
        </row>
        <row r="897">
          <cell r="B897" t="str">
            <v>Artistic Painting</v>
          </cell>
        </row>
        <row r="898">
          <cell r="B898" t="str">
            <v>B &amp; M Delivery Service Ltd</v>
          </cell>
        </row>
        <row r="899">
          <cell r="B899" t="str">
            <v>Belfor Restoration Services</v>
          </cell>
        </row>
        <row r="900">
          <cell r="B900" t="str">
            <v>BGreen Irrigation</v>
          </cell>
        </row>
        <row r="901">
          <cell r="B901" t="str">
            <v>Boulder Mt Electric</v>
          </cell>
        </row>
        <row r="902">
          <cell r="B902" t="str">
            <v>BREIGHNER ENT.</v>
          </cell>
        </row>
        <row r="903">
          <cell r="B903" t="str">
            <v>Bruce Huska Janitorial</v>
          </cell>
        </row>
        <row r="904">
          <cell r="B904" t="str">
            <v>Bucky's Ventures</v>
          </cell>
        </row>
        <row r="905">
          <cell r="B905" t="str">
            <v>Buffo's Termite &amp; Pest Control</v>
          </cell>
        </row>
        <row r="906">
          <cell r="B906" t="str">
            <v>Calm Shore Ventures</v>
          </cell>
        </row>
        <row r="907">
          <cell r="B907" t="str">
            <v>Cantest Solutions</v>
          </cell>
        </row>
        <row r="908">
          <cell r="B908" t="str">
            <v>CAPLIN/CARLO BROS.</v>
          </cell>
        </row>
        <row r="909">
          <cell r="B909" t="str">
            <v>Chris Summerville</v>
          </cell>
        </row>
        <row r="910">
          <cell r="B910" t="str">
            <v>Chupa, Colin</v>
          </cell>
        </row>
        <row r="911">
          <cell r="B911" t="str">
            <v>City Asphalt</v>
          </cell>
        </row>
        <row r="912">
          <cell r="B912" t="str">
            <v>Clean - I - Mean</v>
          </cell>
        </row>
        <row r="913">
          <cell r="B913" t="str">
            <v>Cliff's Exteriors Ltd</v>
          </cell>
        </row>
        <row r="914">
          <cell r="B914" t="str">
            <v>Corbette Office Plus</v>
          </cell>
        </row>
        <row r="915">
          <cell r="B915" t="str">
            <v>Corrosion Service</v>
          </cell>
        </row>
        <row r="916">
          <cell r="B916" t="str">
            <v>Crystal Glass</v>
          </cell>
        </row>
        <row r="917">
          <cell r="B917" t="str">
            <v>D.K.I Services Ltd.</v>
          </cell>
        </row>
        <row r="918">
          <cell r="B918" t="str">
            <v>DABS ELECTRIC LTD.</v>
          </cell>
        </row>
        <row r="919">
          <cell r="B919" t="str">
            <v>DALLAS PUMP</v>
          </cell>
        </row>
        <row r="920">
          <cell r="B920" t="str">
            <v>Danny Thompson Inc</v>
          </cell>
        </row>
        <row r="921">
          <cell r="B921" t="str">
            <v>Dome Construction</v>
          </cell>
        </row>
        <row r="922">
          <cell r="B922" t="str">
            <v>Duncan Paving</v>
          </cell>
        </row>
        <row r="923">
          <cell r="B923" t="str">
            <v>Eagle Capital Corporation</v>
          </cell>
        </row>
        <row r="924">
          <cell r="B924" t="str">
            <v>ECKERT ELECTRIC</v>
          </cell>
        </row>
        <row r="925">
          <cell r="B925" t="str">
            <v>ELK VALLEY ELETRIC</v>
          </cell>
        </row>
        <row r="926">
          <cell r="B926" t="str">
            <v>ENTERPRISE ASPHALT</v>
          </cell>
        </row>
        <row r="927">
          <cell r="B927" t="str">
            <v>EVITT ELECTRIC</v>
          </cell>
        </row>
        <row r="928">
          <cell r="B928" t="str">
            <v>FM Electric</v>
          </cell>
        </row>
        <row r="929">
          <cell r="B929" t="str">
            <v>Fax and Printer Tech Services</v>
          </cell>
        </row>
        <row r="930">
          <cell r="B930" t="str">
            <v>FaxPro</v>
          </cell>
        </row>
        <row r="931">
          <cell r="B931" t="str">
            <v>Garth's Electric Co. Ltd</v>
          </cell>
        </row>
        <row r="932">
          <cell r="B932" t="str">
            <v>GILBARCO CO.</v>
          </cell>
        </row>
        <row r="933">
          <cell r="B933" t="str">
            <v>Gilchuk Construction</v>
          </cell>
        </row>
        <row r="934">
          <cell r="B934" t="str">
            <v>GLASS SERVICES</v>
          </cell>
        </row>
        <row r="935">
          <cell r="B935" t="str">
            <v>Goodbye Graffiti - Vancouver</v>
          </cell>
        </row>
        <row r="936">
          <cell r="B936" t="str">
            <v>Harmon Roofing Ltd</v>
          </cell>
        </row>
        <row r="937">
          <cell r="B937" t="str">
            <v>High Mountain Air</v>
          </cell>
        </row>
        <row r="938">
          <cell r="B938" t="str">
            <v>IBM Canada Ltd</v>
          </cell>
        </row>
        <row r="939">
          <cell r="B939" t="str">
            <v>innovative Corrosion Control</v>
          </cell>
        </row>
        <row r="940">
          <cell r="B940" t="str">
            <v>INSKIP ELECTRIC</v>
          </cell>
        </row>
        <row r="941">
          <cell r="B941" t="str">
            <v>Island Asphalt Company</v>
          </cell>
        </row>
        <row r="942">
          <cell r="B942" t="str">
            <v>J. Balfour &amp; Sons Plumbing</v>
          </cell>
        </row>
        <row r="943">
          <cell r="B943" t="str">
            <v>JAMES &amp; SONS ELECTRIC</v>
          </cell>
        </row>
        <row r="944">
          <cell r="B944" t="str">
            <v>Kavanagh Plastics</v>
          </cell>
        </row>
        <row r="945">
          <cell r="B945" t="str">
            <v>Kelowna Roofing Ltd</v>
          </cell>
        </row>
        <row r="946">
          <cell r="B946" t="str">
            <v>Klotz and Horne Roofing Ltd</v>
          </cell>
        </row>
        <row r="947">
          <cell r="B947" t="str">
            <v>Kootenay Pumping Systems</v>
          </cell>
        </row>
        <row r="948">
          <cell r="B948" t="str">
            <v>LITTLEJOHN'S EQUIPMENT</v>
          </cell>
        </row>
        <row r="949">
          <cell r="B949" t="str">
            <v>M &amp; M ELECTRIC</v>
          </cell>
        </row>
        <row r="950">
          <cell r="B950" t="str">
            <v>Magical Pest Control</v>
          </cell>
        </row>
        <row r="951">
          <cell r="B951" t="str">
            <v>Magnus Procurment &amp; Logistic Solutions</v>
          </cell>
        </row>
        <row r="952">
          <cell r="B952" t="str">
            <v>MARIO'S ELECTRIC</v>
          </cell>
        </row>
        <row r="953">
          <cell r="B953" t="str">
            <v>MARTECH ELECTRICAL</v>
          </cell>
        </row>
        <row r="954">
          <cell r="B954" t="str">
            <v>Mayday Electric  (Creston) Ltd</v>
          </cell>
        </row>
        <row r="955">
          <cell r="B955" t="str">
            <v>MicroAge</v>
          </cell>
        </row>
        <row r="956">
          <cell r="B956" t="str">
            <v>Mike's Commercial Restaurant Service Inc.</v>
          </cell>
        </row>
        <row r="957">
          <cell r="B957" t="str">
            <v>NATIONAL GUARDIAN</v>
          </cell>
        </row>
        <row r="958">
          <cell r="B958" t="str">
            <v>North Okanagan Mobile Locksmith Services</v>
          </cell>
        </row>
        <row r="959">
          <cell r="B959" t="str">
            <v>Okanagan Underground Services</v>
          </cell>
        </row>
        <row r="960">
          <cell r="B960" t="str">
            <v>Otis Elevator</v>
          </cell>
        </row>
        <row r="961">
          <cell r="B961" t="str">
            <v>P &amp; M Contracting</v>
          </cell>
        </row>
        <row r="962">
          <cell r="B962" t="str">
            <v>PCO Services Inc</v>
          </cell>
        </row>
        <row r="963">
          <cell r="B963" t="str">
            <v>PCO Services</v>
          </cell>
        </row>
        <row r="964">
          <cell r="B964" t="str">
            <v>Pham, JC</v>
          </cell>
        </row>
        <row r="965">
          <cell r="B965" t="str">
            <v>Portwest Wash Systems</v>
          </cell>
        </row>
        <row r="966">
          <cell r="B966" t="str">
            <v>Prax Air</v>
          </cell>
        </row>
        <row r="967">
          <cell r="B967" t="str">
            <v>PRECISION ELECTRIC</v>
          </cell>
        </row>
        <row r="968">
          <cell r="B968" t="str">
            <v>Prestige Maintenance Inc</v>
          </cell>
        </row>
        <row r="969">
          <cell r="B969" t="str">
            <v>Quality Appliances</v>
          </cell>
        </row>
        <row r="970">
          <cell r="B970" t="str">
            <v>Quick Way Electrical (1999) Ltd.</v>
          </cell>
        </row>
        <row r="971">
          <cell r="B971" t="str">
            <v>RK Ventures</v>
          </cell>
        </row>
        <row r="972">
          <cell r="B972" t="str">
            <v>ROYCES APPLIANCE</v>
          </cell>
        </row>
        <row r="973">
          <cell r="B973" t="str">
            <v>S.N.O.W. Enterprises Ltd</v>
          </cell>
        </row>
        <row r="974">
          <cell r="B974" t="str">
            <v>S/S Vending Equipment Co.</v>
          </cell>
        </row>
        <row r="975">
          <cell r="B975" t="str">
            <v>SOS Electrical Ltd</v>
          </cell>
        </row>
        <row r="976">
          <cell r="B976" t="str">
            <v>SAAL PAVING LTD</v>
          </cell>
        </row>
        <row r="977">
          <cell r="B977" t="str">
            <v>SARASOTA ELECTRIC CORP</v>
          </cell>
        </row>
        <row r="978">
          <cell r="B978" t="str">
            <v>Sasktel</v>
          </cell>
        </row>
        <row r="979">
          <cell r="B979" t="str">
            <v>Scenic Landscaping Ltd</v>
          </cell>
        </row>
        <row r="980">
          <cell r="B980" t="str">
            <v>SOUTHLAND CONSTRUCTION SERVICES</v>
          </cell>
        </row>
        <row r="981">
          <cell r="B981" t="str">
            <v>Stan &amp; Liz Krochak</v>
          </cell>
        </row>
        <row r="982">
          <cell r="B982" t="str">
            <v>Stay-Lite Lighting</v>
          </cell>
        </row>
        <row r="983">
          <cell r="B983" t="str">
            <v>Steve's Excavating</v>
          </cell>
        </row>
        <row r="984">
          <cell r="B984" t="str">
            <v>Swayze Concrete Ltd</v>
          </cell>
        </row>
        <row r="985">
          <cell r="B985" t="str">
            <v>T &amp; S Services</v>
          </cell>
        </row>
        <row r="986">
          <cell r="B986" t="str">
            <v>T-Mac Electric Ltd.</v>
          </cell>
        </row>
        <row r="987">
          <cell r="B987" t="str">
            <v>Ted's Quality Roofing</v>
          </cell>
        </row>
        <row r="988">
          <cell r="B988" t="str">
            <v>TELEPHONE WAREHOUSE</v>
          </cell>
        </row>
        <row r="989">
          <cell r="B989" t="str">
            <v>TELUS</v>
          </cell>
        </row>
        <row r="990">
          <cell r="B990" t="str">
            <v>The Electrician</v>
          </cell>
        </row>
        <row r="991">
          <cell r="B991" t="str">
            <v>Thorpe Brothers Ltd</v>
          </cell>
        </row>
        <row r="992">
          <cell r="B992" t="str">
            <v>TIMBERLINE INC / MYERS TREE SERVICE</v>
          </cell>
        </row>
        <row r="993">
          <cell r="B993" t="str">
            <v>Trane Northwest</v>
          </cell>
        </row>
        <row r="994">
          <cell r="B994" t="str">
            <v>Triac Electric Ltd</v>
          </cell>
        </row>
        <row r="995">
          <cell r="B995" t="str">
            <v>Type"N"Write Shop</v>
          </cell>
        </row>
        <row r="996">
          <cell r="B996" t="str">
            <v>UNITED BUILDING MAINTENAN</v>
          </cell>
        </row>
        <row r="997">
          <cell r="B997" t="str">
            <v>Vanguard Cleaning Systems</v>
          </cell>
        </row>
        <row r="998">
          <cell r="B998" t="str">
            <v>Washington Roofing Company</v>
          </cell>
        </row>
        <row r="999">
          <cell r="B999" t="str">
            <v>WEST WIND ELECTRIC</v>
          </cell>
        </row>
        <row r="1000">
          <cell r="B1000" t="str">
            <v>Western Roofing Ltd</v>
          </cell>
        </row>
        <row r="1001">
          <cell r="B1001" t="str">
            <v>Winslow Construction</v>
          </cell>
        </row>
        <row r="1002">
          <cell r="B1002" t="str">
            <v>Yard Improvement</v>
          </cell>
        </row>
        <row r="1003">
          <cell r="B1003" t="str">
            <v>ZEP Manufacturing Company Of Canada</v>
          </cell>
        </row>
        <row r="1004">
          <cell r="B1004" t="str">
            <v>BITNER ELECTRIC</v>
          </cell>
        </row>
        <row r="1005">
          <cell r="B1005" t="str">
            <v>Paint Craft</v>
          </cell>
        </row>
        <row r="1006">
          <cell r="B1006" t="str">
            <v>Tom McNall Maintenance</v>
          </cell>
        </row>
        <row r="1007">
          <cell r="B1007" t="str">
            <v>Globe Electric</v>
          </cell>
        </row>
        <row r="1008">
          <cell r="B1008" t="str">
            <v>Capital Window Cleaning</v>
          </cell>
        </row>
        <row r="1009">
          <cell r="B1009" t="str">
            <v>Shambala Maintenance</v>
          </cell>
        </row>
        <row r="1010">
          <cell r="B1010" t="str">
            <v>VI Sparkle Janitorial</v>
          </cell>
        </row>
        <row r="1011">
          <cell r="B1011" t="str">
            <v>C. M. Callow</v>
          </cell>
        </row>
        <row r="1012">
          <cell r="B1012" t="str">
            <v>Total Impact Systems Inc</v>
          </cell>
        </row>
        <row r="1013">
          <cell r="B1013" t="str">
            <v>ISAAK ELECTRICAL</v>
          </cell>
        </row>
        <row r="1014">
          <cell r="B1014" t="str">
            <v>Kleenasaire Cleaning Services</v>
          </cell>
        </row>
        <row r="1015">
          <cell r="B1015" t="str">
            <v>Goodbye Graffiti</v>
          </cell>
        </row>
        <row r="1016">
          <cell r="B1016" t="str">
            <v>Imperial Building Maintenance</v>
          </cell>
        </row>
        <row r="1017">
          <cell r="B1017" t="str">
            <v>CRAWFORD ELECTRIC</v>
          </cell>
        </row>
        <row r="1018">
          <cell r="B1018" t="str">
            <v>Yvon, S Pump Service Ltd</v>
          </cell>
        </row>
        <row r="1019">
          <cell r="B1019" t="str">
            <v>Goodbye Graffiti Surrey</v>
          </cell>
        </row>
        <row r="1020">
          <cell r="B1020" t="str">
            <v>Pete's Professional Pest Control</v>
          </cell>
        </row>
        <row r="1021">
          <cell r="B1021" t="str">
            <v>Kildonan Yardcare</v>
          </cell>
        </row>
        <row r="1022">
          <cell r="B1022" t="str">
            <v>Tender Lawn Care</v>
          </cell>
        </row>
        <row r="1023">
          <cell r="B1023" t="str">
            <v>W.E. MCBRIEN</v>
          </cell>
        </row>
        <row r="1024">
          <cell r="B1024" t="str">
            <v>Xcell Petroleum</v>
          </cell>
        </row>
        <row r="1025">
          <cell r="B1025" t="str">
            <v>Anthony's Maintenance</v>
          </cell>
        </row>
        <row r="1026">
          <cell r="B1026" t="str">
            <v>Ultra Shine</v>
          </cell>
        </row>
        <row r="1027">
          <cell r="B1027" t="str">
            <v>Alderlang Building Maintenance Ltd</v>
          </cell>
        </row>
        <row r="1028">
          <cell r="B1028" t="str">
            <v>Parking Area Maintenance</v>
          </cell>
        </row>
        <row r="1029">
          <cell r="B1029" t="str">
            <v>Graffiti Control</v>
          </cell>
        </row>
        <row r="1030">
          <cell r="B1030" t="str">
            <v>DURO-LAST CANADA SALES &amp;</v>
          </cell>
        </row>
        <row r="1031">
          <cell r="B1031" t="str">
            <v>Goodbye Graffiti (Burnaby)</v>
          </cell>
        </row>
        <row r="1032">
          <cell r="B1032" t="str">
            <v>AC Property Service</v>
          </cell>
        </row>
        <row r="1033">
          <cell r="B1033" t="str">
            <v>Good Nature Landscaping Inc</v>
          </cell>
        </row>
        <row r="1034">
          <cell r="B1034" t="str">
            <v>Petroleum Automation Services</v>
          </cell>
        </row>
        <row r="1035">
          <cell r="B1035" t="str">
            <v>Jani-King Commercial Cleaning Services</v>
          </cell>
        </row>
        <row r="1036">
          <cell r="B1036" t="str">
            <v>Guy Pringle Contracting</v>
          </cell>
        </row>
        <row r="1037">
          <cell r="B1037" t="str">
            <v>Valley Vegetation Control Services</v>
          </cell>
        </row>
        <row r="1038">
          <cell r="B1038" t="str">
            <v>Mellon Janitorial</v>
          </cell>
        </row>
        <row r="1039">
          <cell r="B1039" t="str">
            <v>Towle Construction Ltd</v>
          </cell>
        </row>
        <row r="1040">
          <cell r="B1040" t="str">
            <v>KEREMEOS MAID &amp; JANITORIAL</v>
          </cell>
        </row>
        <row r="1041">
          <cell r="B1041" t="str">
            <v>Squeegee Boy/Pioneer Yard.Garden.Tree</v>
          </cell>
        </row>
        <row r="1042">
          <cell r="B1042" t="str">
            <v>Gary's All Season Maintenance</v>
          </cell>
        </row>
        <row r="1043">
          <cell r="B1043" t="str">
            <v>Ambassador Building Maintnenance</v>
          </cell>
        </row>
        <row r="1044">
          <cell r="B1044" t="str">
            <v>Worobecs Services</v>
          </cell>
        </row>
        <row r="1045">
          <cell r="B1045" t="str">
            <v>Select Janitorial Inc</v>
          </cell>
        </row>
        <row r="1046">
          <cell r="B1046" t="str">
            <v>Apex Janitorial Services Ltd</v>
          </cell>
        </row>
        <row r="1047">
          <cell r="B1047" t="str">
            <v>All Seasons Rental and Sales</v>
          </cell>
        </row>
        <row r="1048">
          <cell r="B1048" t="str">
            <v>GT Excavtion and Snow Removal - Garry Tkachuk</v>
          </cell>
        </row>
        <row r="1049">
          <cell r="B1049" t="str">
            <v>MOHR 'ECO' SERVICES INC</v>
          </cell>
        </row>
        <row r="1050">
          <cell r="B1050" t="str">
            <v>Northtown Excavating</v>
          </cell>
        </row>
        <row r="1051">
          <cell r="B1051" t="str">
            <v>S.J.L. Construction Company Ltd</v>
          </cell>
        </row>
        <row r="1052">
          <cell r="B1052" t="str">
            <v>Crowsnest Mentally Handicapped Society</v>
          </cell>
        </row>
        <row r="1053">
          <cell r="B1053" t="str">
            <v>Elaine's Cleaning Service</v>
          </cell>
        </row>
        <row r="1054">
          <cell r="B1054" t="str">
            <v>HACK ELECTRIC</v>
          </cell>
        </row>
        <row r="1055">
          <cell r="B1055" t="str">
            <v>Wayne's Janitorial</v>
          </cell>
        </row>
        <row r="1056">
          <cell r="B1056" t="str">
            <v>Thompson, Don</v>
          </cell>
        </row>
        <row r="1057">
          <cell r="B1057" t="str">
            <v>TBM Cleaning Services</v>
          </cell>
        </row>
        <row r="1058">
          <cell r="B1058" t="str">
            <v>Westoba Credit Union</v>
          </cell>
        </row>
        <row r="1059">
          <cell r="B1059" t="str">
            <v>Fitzpatrick Landscaping &amp; Snow Removal</v>
          </cell>
        </row>
        <row r="1060">
          <cell r="B1060" t="str">
            <v>Canstar Construction Ltd</v>
          </cell>
        </row>
        <row r="1061">
          <cell r="B1061" t="str">
            <v>BROCKMAN ENTERPRISES</v>
          </cell>
        </row>
        <row r="1062">
          <cell r="B1062" t="str">
            <v>Economy Cleaners</v>
          </cell>
        </row>
        <row r="1063">
          <cell r="B1063" t="str">
            <v>Steve's Grinding</v>
          </cell>
        </row>
        <row r="1064">
          <cell r="B1064" t="str">
            <v>Mike Van Egg</v>
          </cell>
        </row>
        <row r="1065">
          <cell r="B1065" t="str">
            <v>Coaldale Backhoe</v>
          </cell>
        </row>
        <row r="1066">
          <cell r="B1066" t="str">
            <v>Masterpiece Maintenance</v>
          </cell>
        </row>
        <row r="1067">
          <cell r="B1067" t="str">
            <v>Dorian Aryes</v>
          </cell>
        </row>
        <row r="1068">
          <cell r="B1068" t="str">
            <v>We Can Do It Janitorial</v>
          </cell>
        </row>
        <row r="1069">
          <cell r="B1069" t="str">
            <v>Twin River Aggregate</v>
          </cell>
        </row>
        <row r="1070">
          <cell r="B1070" t="str">
            <v>Lakepoint Construction</v>
          </cell>
        </row>
        <row r="1071">
          <cell r="B1071" t="str">
            <v>Jason's Backhoe</v>
          </cell>
        </row>
        <row r="1072">
          <cell r="B1072" t="str">
            <v>Westwinds Bobcat Service</v>
          </cell>
        </row>
        <row r="1073">
          <cell r="B1073" t="str">
            <v>Kroeker Sand and Gravel</v>
          </cell>
        </row>
        <row r="1074">
          <cell r="B1074" t="str">
            <v>Peak Plumbing</v>
          </cell>
        </row>
        <row r="1075">
          <cell r="B1075" t="str">
            <v>Wright Contractors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C97DC-6AAF-439F-B6E1-56BD98EA0619}">
  <dimension ref="A2:I67"/>
  <sheetViews>
    <sheetView workbookViewId="0">
      <selection activeCell="H10" sqref="H10"/>
    </sheetView>
  </sheetViews>
  <sheetFormatPr defaultColWidth="8.88671875" defaultRowHeight="15.6" x14ac:dyDescent="0.3"/>
  <cols>
    <col min="1" max="1" width="10.6640625" style="199" customWidth="1"/>
    <col min="2" max="2" width="28.88671875" style="199" customWidth="1"/>
    <col min="3" max="3" width="18.6640625" style="199" customWidth="1"/>
    <col min="4" max="4" width="10.6640625" style="199" customWidth="1"/>
    <col min="5" max="5" width="15.33203125" style="199" bestFit="1" customWidth="1"/>
    <col min="6" max="6" width="32.44140625" style="199" bestFit="1" customWidth="1"/>
    <col min="7" max="7" width="20" style="199" bestFit="1" customWidth="1"/>
    <col min="8" max="8" width="24.6640625" style="199" customWidth="1"/>
    <col min="9" max="16384" width="8.88671875" style="199"/>
  </cols>
  <sheetData>
    <row r="2" spans="1:8" s="200" customFormat="1" ht="20.399999999999999" x14ac:dyDescent="0.35">
      <c r="A2" s="205" t="s">
        <v>983</v>
      </c>
      <c r="B2" s="205" t="s">
        <v>481</v>
      </c>
      <c r="C2" s="205" t="s">
        <v>483</v>
      </c>
      <c r="D2" s="205" t="s">
        <v>51</v>
      </c>
      <c r="E2" s="205" t="s">
        <v>52</v>
      </c>
      <c r="F2" s="205" t="s">
        <v>995</v>
      </c>
      <c r="G2" s="205" t="s">
        <v>48</v>
      </c>
      <c r="H2" s="205" t="s">
        <v>53</v>
      </c>
    </row>
    <row r="3" spans="1:8" x14ac:dyDescent="0.3">
      <c r="A3" s="201">
        <v>39229</v>
      </c>
      <c r="B3" s="202" t="s">
        <v>999</v>
      </c>
      <c r="C3" s="202" t="s">
        <v>996</v>
      </c>
      <c r="D3" s="202" t="s">
        <v>997</v>
      </c>
      <c r="E3" s="202">
        <v>19103</v>
      </c>
      <c r="F3" s="203">
        <v>44115</v>
      </c>
      <c r="G3" s="204" t="s">
        <v>998</v>
      </c>
      <c r="H3" s="204">
        <v>2155463210</v>
      </c>
    </row>
    <row r="4" spans="1:8" x14ac:dyDescent="0.3">
      <c r="A4" s="201">
        <v>32598</v>
      </c>
      <c r="B4" s="202" t="s">
        <v>1000</v>
      </c>
      <c r="C4" s="202" t="s">
        <v>1001</v>
      </c>
      <c r="D4" s="202" t="s">
        <v>223</v>
      </c>
      <c r="E4" s="206" t="s">
        <v>1002</v>
      </c>
      <c r="F4" s="203">
        <v>44235</v>
      </c>
      <c r="G4" s="204"/>
      <c r="H4" s="204">
        <v>4076570659</v>
      </c>
    </row>
    <row r="5" spans="1:8" x14ac:dyDescent="0.3">
      <c r="A5" s="201">
        <v>33106</v>
      </c>
      <c r="B5" s="202" t="s">
        <v>1003</v>
      </c>
      <c r="C5" s="202" t="s">
        <v>1004</v>
      </c>
      <c r="D5" s="202" t="s">
        <v>223</v>
      </c>
      <c r="E5" s="206" t="s">
        <v>1005</v>
      </c>
      <c r="F5" s="203">
        <v>44235</v>
      </c>
      <c r="G5" s="204"/>
      <c r="H5" s="204">
        <v>3865752848</v>
      </c>
    </row>
    <row r="6" spans="1:8" x14ac:dyDescent="0.3">
      <c r="A6" s="201">
        <v>35510</v>
      </c>
      <c r="B6" s="202" t="s">
        <v>1006</v>
      </c>
      <c r="C6" s="202" t="s">
        <v>1007</v>
      </c>
      <c r="D6" s="202" t="s">
        <v>223</v>
      </c>
      <c r="E6" s="202" t="s">
        <v>1008</v>
      </c>
      <c r="F6" s="203">
        <v>44235</v>
      </c>
      <c r="G6" s="204"/>
      <c r="H6" s="204">
        <v>3866680977</v>
      </c>
    </row>
    <row r="7" spans="1:8" x14ac:dyDescent="0.3">
      <c r="A7" s="201">
        <v>10110</v>
      </c>
      <c r="B7" s="202" t="s">
        <v>1009</v>
      </c>
      <c r="C7" s="202" t="s">
        <v>1004</v>
      </c>
      <c r="D7" s="202" t="s">
        <v>223</v>
      </c>
      <c r="E7" s="206" t="s">
        <v>1010</v>
      </c>
      <c r="F7" s="203">
        <v>44235</v>
      </c>
      <c r="G7" s="204"/>
      <c r="H7" s="204">
        <v>3867894747</v>
      </c>
    </row>
    <row r="8" spans="1:8" x14ac:dyDescent="0.3">
      <c r="A8" s="201">
        <v>16120</v>
      </c>
      <c r="B8" s="202" t="s">
        <v>1011</v>
      </c>
      <c r="C8" s="202" t="s">
        <v>1012</v>
      </c>
      <c r="D8" s="202" t="s">
        <v>223</v>
      </c>
      <c r="E8" s="202" t="s">
        <v>1013</v>
      </c>
      <c r="F8" s="203">
        <v>44236</v>
      </c>
      <c r="G8" s="204"/>
      <c r="H8" s="204">
        <v>3864270281</v>
      </c>
    </row>
    <row r="9" spans="1:8" x14ac:dyDescent="0.3">
      <c r="A9" s="201">
        <v>19970</v>
      </c>
      <c r="B9" s="202" t="s">
        <v>1014</v>
      </c>
      <c r="C9" s="202" t="s">
        <v>1012</v>
      </c>
      <c r="D9" s="202" t="s">
        <v>223</v>
      </c>
      <c r="E9" s="202" t="s">
        <v>1015</v>
      </c>
      <c r="F9" s="203">
        <v>44236</v>
      </c>
      <c r="G9" s="204"/>
      <c r="H9" s="204">
        <v>3864282876</v>
      </c>
    </row>
    <row r="10" spans="1:8" x14ac:dyDescent="0.3">
      <c r="A10" s="201">
        <v>33026</v>
      </c>
      <c r="B10" s="202" t="s">
        <v>1016</v>
      </c>
      <c r="C10" s="202" t="s">
        <v>1017</v>
      </c>
      <c r="D10" s="202" t="s">
        <v>223</v>
      </c>
      <c r="E10" s="206" t="s">
        <v>1018</v>
      </c>
      <c r="F10" s="203">
        <v>44236</v>
      </c>
      <c r="G10" s="204"/>
      <c r="H10" s="204">
        <v>3869438326</v>
      </c>
    </row>
    <row r="11" spans="1:8" x14ac:dyDescent="0.3">
      <c r="A11" s="201">
        <v>34244</v>
      </c>
      <c r="B11" s="202" t="s">
        <v>1019</v>
      </c>
      <c r="C11" s="202" t="s">
        <v>1017</v>
      </c>
      <c r="D11" s="202" t="s">
        <v>223</v>
      </c>
      <c r="E11" s="202" t="s">
        <v>1020</v>
      </c>
      <c r="F11" s="203">
        <v>44236</v>
      </c>
      <c r="G11" s="204"/>
      <c r="H11" s="204">
        <v>3867400636</v>
      </c>
    </row>
    <row r="12" spans="1:8" x14ac:dyDescent="0.3">
      <c r="A12" s="201">
        <v>10147</v>
      </c>
      <c r="B12" s="202" t="s">
        <v>1021</v>
      </c>
      <c r="C12" s="202" t="s">
        <v>1012</v>
      </c>
      <c r="D12" s="202" t="s">
        <v>223</v>
      </c>
      <c r="E12" s="202" t="s">
        <v>1022</v>
      </c>
      <c r="F12" s="203">
        <v>44237</v>
      </c>
      <c r="G12" s="204"/>
      <c r="H12" s="204">
        <v>3864270286</v>
      </c>
    </row>
    <row r="13" spans="1:8" x14ac:dyDescent="0.3">
      <c r="A13" s="201">
        <v>34039</v>
      </c>
      <c r="B13" s="202" t="s">
        <v>1023</v>
      </c>
      <c r="C13" s="202" t="s">
        <v>1024</v>
      </c>
      <c r="D13" s="202" t="s">
        <v>223</v>
      </c>
      <c r="E13" s="202" t="s">
        <v>1025</v>
      </c>
      <c r="F13" s="203">
        <v>44237</v>
      </c>
      <c r="G13" s="204"/>
      <c r="H13" s="204">
        <v>3867567092</v>
      </c>
    </row>
    <row r="14" spans="1:8" x14ac:dyDescent="0.3">
      <c r="A14" s="201">
        <v>19596</v>
      </c>
      <c r="B14" s="202" t="s">
        <v>1026</v>
      </c>
      <c r="C14" s="202" t="s">
        <v>1027</v>
      </c>
      <c r="D14" s="202" t="s">
        <v>223</v>
      </c>
      <c r="E14" s="202" t="s">
        <v>1028</v>
      </c>
      <c r="F14" s="203">
        <v>44237</v>
      </c>
      <c r="G14" s="204"/>
      <c r="H14" s="204">
        <v>3867618108</v>
      </c>
    </row>
    <row r="15" spans="1:8" x14ac:dyDescent="0.3">
      <c r="A15" s="201">
        <v>25414</v>
      </c>
      <c r="B15" s="202" t="s">
        <v>1029</v>
      </c>
      <c r="C15" s="202" t="s">
        <v>1027</v>
      </c>
      <c r="D15" s="202" t="s">
        <v>223</v>
      </c>
      <c r="E15" s="202" t="s">
        <v>1030</v>
      </c>
      <c r="F15" s="203">
        <v>44237</v>
      </c>
      <c r="G15" s="204"/>
      <c r="H15" s="204">
        <v>3867676515</v>
      </c>
    </row>
    <row r="16" spans="1:8" x14ac:dyDescent="0.3">
      <c r="A16" s="201">
        <v>32617</v>
      </c>
      <c r="B16" s="202" t="s">
        <v>1031</v>
      </c>
      <c r="C16" s="202" t="s">
        <v>1032</v>
      </c>
      <c r="D16" s="202" t="s">
        <v>223</v>
      </c>
      <c r="E16" s="202" t="s">
        <v>1033</v>
      </c>
      <c r="F16" s="203">
        <v>44237</v>
      </c>
      <c r="G16" s="204"/>
      <c r="H16" s="204">
        <v>3867606455</v>
      </c>
    </row>
    <row r="17" spans="1:8" x14ac:dyDescent="0.3">
      <c r="A17" s="201">
        <v>32675</v>
      </c>
      <c r="B17" s="202" t="s">
        <v>1034</v>
      </c>
      <c r="C17" s="202" t="s">
        <v>1035</v>
      </c>
      <c r="D17" s="202" t="s">
        <v>223</v>
      </c>
      <c r="E17" s="202" t="s">
        <v>1025</v>
      </c>
      <c r="F17" s="203">
        <v>44237</v>
      </c>
      <c r="G17" s="204"/>
      <c r="H17" s="204">
        <v>3867613605</v>
      </c>
    </row>
    <row r="18" spans="1:8" x14ac:dyDescent="0.3">
      <c r="A18" s="201">
        <v>36681</v>
      </c>
      <c r="B18" s="202" t="s">
        <v>1036</v>
      </c>
      <c r="C18" s="202" t="s">
        <v>1035</v>
      </c>
      <c r="D18" s="202" t="s">
        <v>223</v>
      </c>
      <c r="E18" s="206" t="s">
        <v>1037</v>
      </c>
      <c r="F18" s="203">
        <v>44237</v>
      </c>
      <c r="G18" s="204"/>
      <c r="H18" s="204">
        <v>3867886244</v>
      </c>
    </row>
    <row r="19" spans="1:8" x14ac:dyDescent="0.3">
      <c r="A19" s="201">
        <v>38599</v>
      </c>
      <c r="B19" s="202" t="s">
        <v>1038</v>
      </c>
      <c r="C19" s="202" t="s">
        <v>1027</v>
      </c>
      <c r="D19" s="202" t="s">
        <v>223</v>
      </c>
      <c r="E19" s="202" t="s">
        <v>1039</v>
      </c>
      <c r="F19" s="203">
        <v>44237</v>
      </c>
      <c r="G19" s="204"/>
      <c r="H19" s="204">
        <v>3867953152</v>
      </c>
    </row>
    <row r="20" spans="1:8" ht="27.6" x14ac:dyDescent="0.3">
      <c r="A20" s="201">
        <v>10120</v>
      </c>
      <c r="B20" s="202" t="s">
        <v>1040</v>
      </c>
      <c r="C20" s="202" t="s">
        <v>1041</v>
      </c>
      <c r="D20" s="202" t="s">
        <v>223</v>
      </c>
      <c r="E20" s="202" t="s">
        <v>1042</v>
      </c>
      <c r="F20" s="203">
        <v>44238</v>
      </c>
      <c r="G20" s="204"/>
      <c r="H20" s="204">
        <v>3862586835</v>
      </c>
    </row>
    <row r="21" spans="1:8" x14ac:dyDescent="0.3">
      <c r="A21" s="201">
        <v>23423</v>
      </c>
      <c r="B21" s="202" t="s">
        <v>1043</v>
      </c>
      <c r="C21" s="202" t="s">
        <v>1027</v>
      </c>
      <c r="D21" s="202" t="s">
        <v>223</v>
      </c>
      <c r="E21" s="202" t="s">
        <v>1044</v>
      </c>
      <c r="F21" s="203">
        <v>44238</v>
      </c>
      <c r="G21" s="204"/>
      <c r="H21" s="204">
        <v>3862536813</v>
      </c>
    </row>
    <row r="22" spans="1:8" x14ac:dyDescent="0.3">
      <c r="A22" s="201">
        <v>24148</v>
      </c>
      <c r="B22" s="202" t="s">
        <v>1045</v>
      </c>
      <c r="C22" s="202" t="s">
        <v>1027</v>
      </c>
      <c r="D22" s="202" t="s">
        <v>223</v>
      </c>
      <c r="E22" s="206" t="s">
        <v>1046</v>
      </c>
      <c r="F22" s="203">
        <v>44238</v>
      </c>
      <c r="G22" s="204"/>
      <c r="H22" s="204">
        <v>3862539951</v>
      </c>
    </row>
    <row r="23" spans="1:8" x14ac:dyDescent="0.3">
      <c r="A23" s="201">
        <v>24908</v>
      </c>
      <c r="B23" s="202" t="s">
        <v>1047</v>
      </c>
      <c r="C23" s="202" t="s">
        <v>1027</v>
      </c>
      <c r="D23" s="202" t="s">
        <v>223</v>
      </c>
      <c r="E23" s="202" t="s">
        <v>1048</v>
      </c>
      <c r="F23" s="203">
        <v>44238</v>
      </c>
      <c r="G23" s="204"/>
      <c r="H23" s="204">
        <v>3862526289</v>
      </c>
    </row>
    <row r="24" spans="1:8" x14ac:dyDescent="0.3">
      <c r="A24" s="201">
        <v>10104</v>
      </c>
      <c r="B24" s="202" t="s">
        <v>1049</v>
      </c>
      <c r="C24" s="202" t="s">
        <v>1027</v>
      </c>
      <c r="D24" s="202" t="s">
        <v>223</v>
      </c>
      <c r="E24" s="202" t="s">
        <v>1050</v>
      </c>
      <c r="F24" s="203">
        <v>44238</v>
      </c>
      <c r="G24" s="204"/>
      <c r="H24" s="204">
        <v>3862534466</v>
      </c>
    </row>
    <row r="25" spans="1:8" x14ac:dyDescent="0.3">
      <c r="A25" s="201">
        <v>10149</v>
      </c>
      <c r="B25" s="202" t="s">
        <v>1051</v>
      </c>
      <c r="C25" s="202" t="s">
        <v>1027</v>
      </c>
      <c r="D25" s="202" t="s">
        <v>223</v>
      </c>
      <c r="E25" s="202" t="s">
        <v>1052</v>
      </c>
      <c r="F25" s="203">
        <v>44238</v>
      </c>
      <c r="G25" s="204"/>
      <c r="H25" s="204">
        <v>3862526234</v>
      </c>
    </row>
    <row r="26" spans="1:8" ht="27.6" x14ac:dyDescent="0.3">
      <c r="A26" s="201">
        <v>22657</v>
      </c>
      <c r="B26" s="202" t="s">
        <v>1053</v>
      </c>
      <c r="C26" s="202" t="s">
        <v>1027</v>
      </c>
      <c r="D26" s="202" t="s">
        <v>223</v>
      </c>
      <c r="E26" s="206" t="s">
        <v>1054</v>
      </c>
      <c r="F26" s="203">
        <v>44238</v>
      </c>
      <c r="G26" s="204"/>
      <c r="H26" s="204">
        <v>3862533468</v>
      </c>
    </row>
    <row r="27" spans="1:8" x14ac:dyDescent="0.3">
      <c r="A27" s="201">
        <v>40462</v>
      </c>
      <c r="B27" s="202" t="s">
        <v>1055</v>
      </c>
      <c r="C27" s="202" t="s">
        <v>1027</v>
      </c>
      <c r="D27" s="202" t="s">
        <v>223</v>
      </c>
      <c r="E27" s="206" t="s">
        <v>1056</v>
      </c>
      <c r="F27" s="203">
        <v>44238</v>
      </c>
      <c r="G27" s="204"/>
      <c r="H27" s="204">
        <v>3862525583</v>
      </c>
    </row>
    <row r="28" spans="1:8" x14ac:dyDescent="0.3">
      <c r="A28" s="201">
        <v>39831</v>
      </c>
      <c r="B28" s="202" t="s">
        <v>1057</v>
      </c>
      <c r="C28" s="202" t="s">
        <v>1027</v>
      </c>
      <c r="D28" s="202" t="s">
        <v>223</v>
      </c>
      <c r="E28" s="206" t="s">
        <v>1058</v>
      </c>
      <c r="F28" s="203">
        <v>44239</v>
      </c>
      <c r="G28" s="204"/>
      <c r="H28" s="204">
        <v>3862520865</v>
      </c>
    </row>
    <row r="29" spans="1:8" x14ac:dyDescent="0.3">
      <c r="A29" s="201">
        <v>19553</v>
      </c>
      <c r="B29" s="202" t="s">
        <v>1059</v>
      </c>
      <c r="C29" s="202" t="s">
        <v>1027</v>
      </c>
      <c r="D29" s="202" t="s">
        <v>223</v>
      </c>
      <c r="E29" s="206" t="s">
        <v>1060</v>
      </c>
      <c r="F29" s="203">
        <v>44239</v>
      </c>
      <c r="G29" s="204"/>
      <c r="H29" s="204">
        <v>3862585751</v>
      </c>
    </row>
    <row r="30" spans="1:8" x14ac:dyDescent="0.3">
      <c r="A30" s="201">
        <v>27735</v>
      </c>
      <c r="B30" s="202" t="s">
        <v>1061</v>
      </c>
      <c r="C30" s="202" t="s">
        <v>1027</v>
      </c>
      <c r="D30" s="202" t="s">
        <v>223</v>
      </c>
      <c r="E30" s="202" t="s">
        <v>1062</v>
      </c>
      <c r="F30" s="203">
        <v>44239</v>
      </c>
      <c r="G30" s="204"/>
      <c r="H30" s="204">
        <v>3862744366</v>
      </c>
    </row>
    <row r="31" spans="1:8" x14ac:dyDescent="0.3">
      <c r="A31" s="201">
        <v>32198</v>
      </c>
      <c r="B31" s="202" t="s">
        <v>1063</v>
      </c>
      <c r="C31" s="202" t="s">
        <v>1064</v>
      </c>
      <c r="D31" s="202" t="s">
        <v>223</v>
      </c>
      <c r="E31" s="202" t="s">
        <v>1065</v>
      </c>
      <c r="F31" s="203">
        <v>44239</v>
      </c>
      <c r="G31" s="204"/>
      <c r="H31" s="204">
        <v>3866722859</v>
      </c>
    </row>
    <row r="32" spans="1:8" x14ac:dyDescent="0.3">
      <c r="A32" s="201">
        <v>32220</v>
      </c>
      <c r="B32" s="202" t="s">
        <v>1066</v>
      </c>
      <c r="C32" s="202" t="s">
        <v>1027</v>
      </c>
      <c r="D32" s="202" t="s">
        <v>223</v>
      </c>
      <c r="E32" s="202" t="s">
        <v>1067</v>
      </c>
      <c r="F32" s="203">
        <v>44239</v>
      </c>
      <c r="G32" s="204"/>
      <c r="H32" s="204">
        <v>3862741927</v>
      </c>
    </row>
    <row r="33" spans="1:9" x14ac:dyDescent="0.3">
      <c r="A33" s="201">
        <v>38184</v>
      </c>
      <c r="B33" s="202" t="s">
        <v>1068</v>
      </c>
      <c r="C33" s="202" t="s">
        <v>1069</v>
      </c>
      <c r="D33" s="202" t="s">
        <v>223</v>
      </c>
      <c r="E33" s="202" t="s">
        <v>1062</v>
      </c>
      <c r="F33" s="203">
        <v>44239</v>
      </c>
      <c r="G33" s="204"/>
      <c r="H33" s="204">
        <v>3864814685</v>
      </c>
      <c r="I33" s="207"/>
    </row>
    <row r="34" spans="1:9" x14ac:dyDescent="0.3">
      <c r="A34" s="201">
        <v>40325</v>
      </c>
      <c r="B34" s="202" t="s">
        <v>1070</v>
      </c>
      <c r="C34" s="202" t="s">
        <v>1069</v>
      </c>
      <c r="D34" s="202" t="s">
        <v>223</v>
      </c>
      <c r="E34" s="206" t="s">
        <v>1062</v>
      </c>
      <c r="F34" s="203">
        <v>44239</v>
      </c>
      <c r="G34" s="204"/>
      <c r="H34" s="204">
        <v>3862525009</v>
      </c>
      <c r="I34" s="208"/>
    </row>
    <row r="35" spans="1:9" x14ac:dyDescent="0.3">
      <c r="A35" s="201">
        <v>10146</v>
      </c>
      <c r="B35" s="202" t="s">
        <v>1071</v>
      </c>
      <c r="C35" s="202" t="s">
        <v>1027</v>
      </c>
      <c r="D35" s="202" t="s">
        <v>223</v>
      </c>
      <c r="E35" s="202" t="s">
        <v>1072</v>
      </c>
      <c r="F35" s="203">
        <v>44239</v>
      </c>
      <c r="G35" s="204"/>
      <c r="H35" s="204">
        <v>3866721934</v>
      </c>
      <c r="I35" s="208"/>
    </row>
    <row r="36" spans="1:9" x14ac:dyDescent="0.3">
      <c r="A36" s="201">
        <v>19130</v>
      </c>
      <c r="B36" s="202" t="s">
        <v>1073</v>
      </c>
      <c r="C36" s="202" t="s">
        <v>1064</v>
      </c>
      <c r="D36" s="202" t="s">
        <v>223</v>
      </c>
      <c r="E36" s="202" t="s">
        <v>1074</v>
      </c>
      <c r="F36" s="203">
        <v>44240</v>
      </c>
      <c r="G36" s="204"/>
      <c r="H36" s="204">
        <v>3866725411</v>
      </c>
      <c r="I36" s="208"/>
    </row>
    <row r="37" spans="1:9" x14ac:dyDescent="0.3">
      <c r="A37" s="201">
        <v>27445</v>
      </c>
      <c r="B37" s="202" t="s">
        <v>1075</v>
      </c>
      <c r="C37" s="202" t="s">
        <v>1069</v>
      </c>
      <c r="D37" s="202" t="s">
        <v>223</v>
      </c>
      <c r="E37" s="202" t="s">
        <v>1076</v>
      </c>
      <c r="F37" s="203">
        <v>44240</v>
      </c>
      <c r="G37" s="204"/>
      <c r="H37" s="204">
        <v>3866731568</v>
      </c>
      <c r="I37" s="208"/>
    </row>
    <row r="38" spans="1:9" x14ac:dyDescent="0.3">
      <c r="A38" s="201">
        <v>32255</v>
      </c>
      <c r="B38" s="202" t="s">
        <v>1077</v>
      </c>
      <c r="C38" s="202" t="s">
        <v>1064</v>
      </c>
      <c r="D38" s="202" t="s">
        <v>223</v>
      </c>
      <c r="E38" s="206" t="s">
        <v>1078</v>
      </c>
      <c r="F38" s="203">
        <v>44240</v>
      </c>
      <c r="G38" s="204"/>
      <c r="H38" s="204">
        <v>3866153979</v>
      </c>
      <c r="I38" s="208"/>
    </row>
    <row r="39" spans="1:9" x14ac:dyDescent="0.3">
      <c r="A39" s="201">
        <v>38216</v>
      </c>
      <c r="B39" s="202" t="s">
        <v>1079</v>
      </c>
      <c r="C39" s="202" t="s">
        <v>1064</v>
      </c>
      <c r="D39" s="202" t="s">
        <v>223</v>
      </c>
      <c r="E39" s="206" t="s">
        <v>1080</v>
      </c>
      <c r="F39" s="203">
        <v>44240</v>
      </c>
      <c r="G39" s="204"/>
      <c r="H39" s="204">
        <v>3862762041</v>
      </c>
      <c r="I39" s="208"/>
    </row>
    <row r="40" spans="1:9" x14ac:dyDescent="0.3">
      <c r="A40" s="201">
        <v>40468</v>
      </c>
      <c r="B40" s="202" t="s">
        <v>1081</v>
      </c>
      <c r="C40" s="202" t="s">
        <v>1064</v>
      </c>
      <c r="D40" s="202" t="s">
        <v>223</v>
      </c>
      <c r="E40" s="206" t="s">
        <v>1082</v>
      </c>
      <c r="F40" s="203">
        <v>44240</v>
      </c>
      <c r="G40" s="204"/>
      <c r="H40" s="204">
        <v>3866771506</v>
      </c>
      <c r="I40" s="208"/>
    </row>
    <row r="41" spans="1:9" x14ac:dyDescent="0.3">
      <c r="A41" s="201">
        <v>40469</v>
      </c>
      <c r="B41" s="202" t="s">
        <v>1083</v>
      </c>
      <c r="C41" s="202" t="s">
        <v>1064</v>
      </c>
      <c r="D41" s="202" t="s">
        <v>223</v>
      </c>
      <c r="E41" s="206" t="s">
        <v>1080</v>
      </c>
      <c r="F41" s="203">
        <v>44240</v>
      </c>
      <c r="G41" s="204"/>
      <c r="H41" s="204">
        <v>3866720428</v>
      </c>
      <c r="I41" s="208"/>
    </row>
    <row r="42" spans="1:9" x14ac:dyDescent="0.3">
      <c r="A42" s="201">
        <v>32750</v>
      </c>
      <c r="B42" s="202" t="s">
        <v>1084</v>
      </c>
      <c r="C42" s="202" t="s">
        <v>1064</v>
      </c>
      <c r="D42" s="202" t="s">
        <v>223</v>
      </c>
      <c r="E42" s="202" t="s">
        <v>1085</v>
      </c>
      <c r="F42" s="203">
        <v>44240</v>
      </c>
      <c r="G42" s="204"/>
      <c r="H42" s="204">
        <v>3866710329</v>
      </c>
      <c r="I42" s="208"/>
    </row>
    <row r="43" spans="1:9" x14ac:dyDescent="0.3">
      <c r="A43" s="201">
        <v>35479</v>
      </c>
      <c r="B43" s="202" t="s">
        <v>1086</v>
      </c>
      <c r="C43" s="202" t="s">
        <v>1087</v>
      </c>
      <c r="D43" s="202" t="s">
        <v>223</v>
      </c>
      <c r="E43" s="202" t="s">
        <v>1088</v>
      </c>
      <c r="F43" s="203">
        <v>44240</v>
      </c>
      <c r="G43" s="204"/>
      <c r="H43" s="204">
        <v>3864399284</v>
      </c>
      <c r="I43" s="208"/>
    </row>
    <row r="44" spans="1:9" x14ac:dyDescent="0.3">
      <c r="A44" s="201">
        <v>35820</v>
      </c>
      <c r="B44" s="202" t="s">
        <v>1089</v>
      </c>
      <c r="C44" s="202" t="s">
        <v>1090</v>
      </c>
      <c r="D44" s="202" t="s">
        <v>223</v>
      </c>
      <c r="E44" s="202">
        <v>32080</v>
      </c>
      <c r="F44" s="203">
        <v>44242</v>
      </c>
      <c r="G44" s="204"/>
      <c r="H44" s="204">
        <v>9044711109</v>
      </c>
      <c r="I44" s="208"/>
    </row>
    <row r="45" spans="1:9" x14ac:dyDescent="0.3">
      <c r="A45" s="201">
        <v>35890</v>
      </c>
      <c r="B45" s="202" t="s">
        <v>1091</v>
      </c>
      <c r="C45" s="202" t="s">
        <v>1092</v>
      </c>
      <c r="D45" s="202" t="s">
        <v>223</v>
      </c>
      <c r="E45" s="202">
        <v>32218</v>
      </c>
      <c r="F45" s="203">
        <v>44242</v>
      </c>
      <c r="G45" s="204"/>
      <c r="H45" s="204">
        <v>9047656705</v>
      </c>
      <c r="I45" s="208"/>
    </row>
    <row r="46" spans="1:9" x14ac:dyDescent="0.3">
      <c r="A46" s="201">
        <v>35652</v>
      </c>
      <c r="B46" s="202" t="s">
        <v>1093</v>
      </c>
      <c r="C46" s="202" t="s">
        <v>1094</v>
      </c>
      <c r="D46" s="202" t="s">
        <v>223</v>
      </c>
      <c r="E46" s="206">
        <v>32068</v>
      </c>
      <c r="F46" s="203">
        <v>44242</v>
      </c>
      <c r="G46" s="204"/>
      <c r="H46" s="204">
        <v>9042155297</v>
      </c>
      <c r="I46" s="208"/>
    </row>
    <row r="47" spans="1:9" x14ac:dyDescent="0.3">
      <c r="A47" s="201">
        <v>36498</v>
      </c>
      <c r="B47" s="202" t="s">
        <v>1095</v>
      </c>
      <c r="C47" s="202" t="s">
        <v>1092</v>
      </c>
      <c r="D47" s="202" t="s">
        <v>223</v>
      </c>
      <c r="E47" s="202">
        <v>32204</v>
      </c>
      <c r="F47" s="203">
        <v>44242</v>
      </c>
      <c r="G47" s="204"/>
      <c r="H47" s="204">
        <v>9043554514</v>
      </c>
      <c r="I47" s="208"/>
    </row>
    <row r="48" spans="1:9" x14ac:dyDescent="0.3">
      <c r="A48" s="201">
        <v>35611</v>
      </c>
      <c r="B48" s="202" t="s">
        <v>1096</v>
      </c>
      <c r="C48" s="202" t="s">
        <v>1092</v>
      </c>
      <c r="D48" s="202" t="s">
        <v>223</v>
      </c>
      <c r="E48" s="202">
        <v>32202</v>
      </c>
      <c r="F48" s="203">
        <v>44242</v>
      </c>
      <c r="G48" s="204"/>
      <c r="H48" s="204">
        <v>9043536183</v>
      </c>
      <c r="I48" s="208"/>
    </row>
    <row r="49" spans="1:9" x14ac:dyDescent="0.3">
      <c r="A49" s="201">
        <v>35638</v>
      </c>
      <c r="B49" s="202" t="s">
        <v>1097</v>
      </c>
      <c r="C49" s="202" t="s">
        <v>1092</v>
      </c>
      <c r="D49" s="202" t="s">
        <v>223</v>
      </c>
      <c r="E49" s="202">
        <v>32202</v>
      </c>
      <c r="F49" s="203">
        <v>44242</v>
      </c>
      <c r="G49" s="204"/>
      <c r="H49" s="204">
        <v>9043566031</v>
      </c>
      <c r="I49" s="208"/>
    </row>
    <row r="50" spans="1:9" x14ac:dyDescent="0.3">
      <c r="A50" s="201">
        <v>35990</v>
      </c>
      <c r="B50" s="202" t="s">
        <v>1098</v>
      </c>
      <c r="C50" s="202" t="s">
        <v>1092</v>
      </c>
      <c r="D50" s="202" t="s">
        <v>223</v>
      </c>
      <c r="E50" s="206">
        <v>32225</v>
      </c>
      <c r="F50" s="203">
        <v>44242</v>
      </c>
      <c r="G50" s="204"/>
      <c r="H50" s="204">
        <v>9046420887</v>
      </c>
      <c r="I50" s="208"/>
    </row>
    <row r="51" spans="1:9" x14ac:dyDescent="0.3">
      <c r="A51" s="201">
        <v>36682</v>
      </c>
      <c r="B51" s="202" t="s">
        <v>1099</v>
      </c>
      <c r="C51" s="202" t="s">
        <v>1092</v>
      </c>
      <c r="D51" s="202" t="s">
        <v>223</v>
      </c>
      <c r="E51" s="206">
        <v>32258</v>
      </c>
      <c r="F51" s="203">
        <v>44242</v>
      </c>
      <c r="G51" s="204"/>
      <c r="H51" s="204">
        <v>9042888442</v>
      </c>
      <c r="I51" s="208"/>
    </row>
    <row r="52" spans="1:9" x14ac:dyDescent="0.3">
      <c r="A52" s="201"/>
      <c r="B52" s="202"/>
      <c r="C52" s="202"/>
      <c r="D52" s="202"/>
      <c r="E52" s="206"/>
      <c r="F52" s="203"/>
      <c r="G52" s="204"/>
      <c r="H52" s="204"/>
      <c r="I52" s="208"/>
    </row>
    <row r="53" spans="1:9" x14ac:dyDescent="0.3">
      <c r="A53" s="201"/>
      <c r="B53" s="202"/>
      <c r="C53" s="202"/>
      <c r="D53" s="202"/>
      <c r="E53" s="206"/>
      <c r="F53" s="203"/>
      <c r="G53" s="204"/>
      <c r="H53" s="204"/>
      <c r="I53" s="208"/>
    </row>
    <row r="54" spans="1:9" x14ac:dyDescent="0.3">
      <c r="A54" s="201"/>
      <c r="B54" s="202"/>
      <c r="C54" s="202"/>
      <c r="D54" s="202"/>
      <c r="E54" s="202"/>
      <c r="F54" s="203"/>
      <c r="G54" s="204"/>
      <c r="H54" s="204"/>
      <c r="I54" s="208"/>
    </row>
    <row r="55" spans="1:9" x14ac:dyDescent="0.3">
      <c r="A55" s="201"/>
      <c r="B55" s="202"/>
      <c r="C55" s="202"/>
      <c r="D55" s="202"/>
      <c r="E55" s="202"/>
      <c r="F55" s="203"/>
      <c r="G55" s="204"/>
      <c r="H55" s="204"/>
      <c r="I55" s="208"/>
    </row>
    <row r="56" spans="1:9" x14ac:dyDescent="0.3">
      <c r="A56" s="201"/>
      <c r="B56" s="202"/>
      <c r="C56" s="202"/>
      <c r="D56" s="202"/>
      <c r="E56" s="202"/>
      <c r="F56" s="203"/>
      <c r="G56" s="204"/>
      <c r="H56" s="204"/>
      <c r="I56" s="208"/>
    </row>
    <row r="57" spans="1:9" x14ac:dyDescent="0.3">
      <c r="A57" s="201"/>
      <c r="B57" s="202"/>
      <c r="C57" s="202"/>
      <c r="D57" s="202"/>
      <c r="E57" s="202"/>
      <c r="F57" s="203"/>
      <c r="G57" s="204"/>
      <c r="H57" s="204"/>
      <c r="I57" s="208"/>
    </row>
    <row r="58" spans="1:9" x14ac:dyDescent="0.3">
      <c r="A58" s="201"/>
      <c r="B58" s="202"/>
      <c r="C58" s="202"/>
      <c r="D58" s="202"/>
      <c r="E58" s="206"/>
      <c r="F58" s="203"/>
      <c r="G58" s="204"/>
      <c r="H58" s="204"/>
      <c r="I58" s="208"/>
    </row>
    <row r="59" spans="1:9" x14ac:dyDescent="0.3">
      <c r="A59" s="201"/>
      <c r="B59" s="202"/>
      <c r="C59" s="202"/>
      <c r="D59" s="202"/>
      <c r="E59" s="202"/>
      <c r="F59" s="203"/>
      <c r="G59" s="204"/>
      <c r="H59" s="204"/>
      <c r="I59" s="208"/>
    </row>
    <row r="60" spans="1:9" x14ac:dyDescent="0.3">
      <c r="A60" s="201"/>
      <c r="B60" s="202"/>
      <c r="C60" s="202"/>
      <c r="D60" s="202"/>
      <c r="E60" s="202"/>
      <c r="F60" s="203"/>
      <c r="G60" s="204"/>
      <c r="H60" s="204"/>
      <c r="I60" s="208"/>
    </row>
    <row r="61" spans="1:9" x14ac:dyDescent="0.3">
      <c r="A61" s="201"/>
      <c r="B61" s="202"/>
      <c r="C61" s="202"/>
      <c r="D61" s="202"/>
      <c r="E61" s="202"/>
      <c r="F61" s="203"/>
      <c r="G61" s="204"/>
      <c r="H61" s="204"/>
      <c r="I61" s="208"/>
    </row>
    <row r="62" spans="1:9" x14ac:dyDescent="0.3">
      <c r="A62" s="201"/>
      <c r="B62" s="202"/>
      <c r="C62" s="202"/>
      <c r="D62" s="202"/>
      <c r="E62" s="206"/>
      <c r="F62" s="203"/>
      <c r="G62" s="204"/>
      <c r="H62" s="204"/>
      <c r="I62" s="208"/>
    </row>
    <row r="63" spans="1:9" x14ac:dyDescent="0.3">
      <c r="A63" s="201"/>
      <c r="B63" s="202"/>
      <c r="C63" s="202"/>
      <c r="D63" s="202"/>
      <c r="E63" s="206"/>
      <c r="F63" s="203"/>
      <c r="G63" s="204"/>
      <c r="H63" s="204"/>
      <c r="I63" s="208"/>
    </row>
    <row r="64" spans="1:9" x14ac:dyDescent="0.3">
      <c r="I64" s="207"/>
    </row>
    <row r="65" spans="9:9" x14ac:dyDescent="0.3">
      <c r="I65" s="207"/>
    </row>
    <row r="66" spans="9:9" x14ac:dyDescent="0.3">
      <c r="I66" s="207"/>
    </row>
    <row r="67" spans="9:9" x14ac:dyDescent="0.3">
      <c r="I67" s="207"/>
    </row>
  </sheetData>
  <autoFilter ref="A2:H33" xr:uid="{BA5A57AB-CFD3-4A86-86B5-F7EF603D9542}">
    <sortState xmlns:xlrd2="http://schemas.microsoft.com/office/spreadsheetml/2017/richdata2" ref="A3:H32">
      <sortCondition ref="F2:F32"/>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00B0F0"/>
    <pageSetUpPr fitToPage="1"/>
  </sheetPr>
  <dimension ref="B1:F1332"/>
  <sheetViews>
    <sheetView topLeftCell="A100" workbookViewId="0">
      <selection activeCell="D141" sqref="D141"/>
    </sheetView>
  </sheetViews>
  <sheetFormatPr defaultColWidth="11.44140625" defaultRowHeight="15" x14ac:dyDescent="0.25"/>
  <cols>
    <col min="1" max="1" width="2.6640625" style="159" customWidth="1"/>
    <col min="2" max="2" width="5.44140625" style="173" bestFit="1" customWidth="1"/>
    <col min="3" max="3" width="2.6640625" style="173" customWidth="1"/>
    <col min="4" max="4" width="75" style="159" bestFit="1" customWidth="1"/>
    <col min="5" max="5" width="2.6640625" style="159" customWidth="1"/>
    <col min="6" max="6" width="65.6640625" style="159" customWidth="1"/>
    <col min="7" max="16384" width="11.44140625" style="159"/>
  </cols>
  <sheetData>
    <row r="1" spans="2:6" ht="15.6" x14ac:dyDescent="0.25">
      <c r="B1" s="283" t="s">
        <v>564</v>
      </c>
      <c r="C1" s="283"/>
      <c r="D1" s="283"/>
      <c r="E1" s="283"/>
      <c r="F1" s="283"/>
    </row>
    <row r="2" spans="2:6" s="160" customFormat="1" ht="15.6" x14ac:dyDescent="0.25">
      <c r="B2" s="161" t="s">
        <v>95</v>
      </c>
      <c r="C2" s="161"/>
      <c r="D2" s="162" t="s">
        <v>565</v>
      </c>
      <c r="E2" s="162"/>
      <c r="F2" s="162" t="s">
        <v>566</v>
      </c>
    </row>
    <row r="3" spans="2:6" s="160" customFormat="1" x14ac:dyDescent="0.25">
      <c r="B3" s="284" t="s">
        <v>567</v>
      </c>
      <c r="C3" s="284"/>
      <c r="D3" s="284"/>
      <c r="E3" s="284"/>
      <c r="F3" s="284"/>
    </row>
    <row r="4" spans="2:6" x14ac:dyDescent="0.25">
      <c r="B4" s="163" t="s">
        <v>96</v>
      </c>
      <c r="C4" s="163"/>
      <c r="D4" s="164" t="s">
        <v>97</v>
      </c>
      <c r="E4" s="164"/>
      <c r="F4" s="165" t="s">
        <v>568</v>
      </c>
    </row>
    <row r="5" spans="2:6" x14ac:dyDescent="0.25">
      <c r="B5" s="163" t="s">
        <v>98</v>
      </c>
      <c r="C5" s="163"/>
      <c r="D5" s="164" t="s">
        <v>569</v>
      </c>
      <c r="E5" s="164"/>
      <c r="F5" s="165" t="s">
        <v>570</v>
      </c>
    </row>
    <row r="6" spans="2:6" x14ac:dyDescent="0.25">
      <c r="B6" s="163" t="s">
        <v>99</v>
      </c>
      <c r="C6" s="163"/>
      <c r="D6" s="164" t="s">
        <v>571</v>
      </c>
      <c r="E6" s="164"/>
      <c r="F6" s="165" t="s">
        <v>570</v>
      </c>
    </row>
    <row r="7" spans="2:6" x14ac:dyDescent="0.25">
      <c r="B7" s="163" t="s">
        <v>100</v>
      </c>
      <c r="C7" s="163"/>
      <c r="D7" s="164" t="s">
        <v>572</v>
      </c>
      <c r="E7" s="164"/>
      <c r="F7" s="165" t="s">
        <v>570</v>
      </c>
    </row>
    <row r="8" spans="2:6" x14ac:dyDescent="0.25">
      <c r="B8" s="163" t="s">
        <v>101</v>
      </c>
      <c r="C8" s="163"/>
      <c r="D8" s="164" t="s">
        <v>573</v>
      </c>
      <c r="E8" s="164"/>
      <c r="F8" s="165" t="s">
        <v>574</v>
      </c>
    </row>
    <row r="9" spans="2:6" x14ac:dyDescent="0.25">
      <c r="B9" s="163" t="s">
        <v>102</v>
      </c>
      <c r="C9" s="163"/>
      <c r="D9" s="164" t="s">
        <v>575</v>
      </c>
      <c r="E9" s="164"/>
      <c r="F9" s="165" t="s">
        <v>576</v>
      </c>
    </row>
    <row r="10" spans="2:6" x14ac:dyDescent="0.25">
      <c r="B10" s="163" t="s">
        <v>103</v>
      </c>
      <c r="C10" s="163"/>
      <c r="D10" s="164" t="s">
        <v>577</v>
      </c>
      <c r="E10" s="164"/>
      <c r="F10" s="165" t="s">
        <v>578</v>
      </c>
    </row>
    <row r="11" spans="2:6" x14ac:dyDescent="0.25">
      <c r="B11" s="163" t="s">
        <v>104</v>
      </c>
      <c r="C11" s="163"/>
      <c r="D11" s="164" t="s">
        <v>579</v>
      </c>
      <c r="E11" s="164"/>
      <c r="F11" s="165" t="s">
        <v>576</v>
      </c>
    </row>
    <row r="12" spans="2:6" x14ac:dyDescent="0.25">
      <c r="B12" s="163" t="s">
        <v>105</v>
      </c>
      <c r="C12" s="163"/>
      <c r="D12" s="164" t="s">
        <v>580</v>
      </c>
      <c r="E12" s="164"/>
      <c r="F12" s="165" t="s">
        <v>581</v>
      </c>
    </row>
    <row r="13" spans="2:6" x14ac:dyDescent="0.25">
      <c r="B13" s="163" t="s">
        <v>106</v>
      </c>
      <c r="C13" s="163"/>
      <c r="D13" s="164" t="s">
        <v>582</v>
      </c>
      <c r="E13" s="164"/>
      <c r="F13" s="165" t="s">
        <v>583</v>
      </c>
    </row>
    <row r="14" spans="2:6" x14ac:dyDescent="0.25">
      <c r="B14" s="163" t="s">
        <v>107</v>
      </c>
      <c r="C14" s="163"/>
      <c r="D14" s="164" t="s">
        <v>584</v>
      </c>
      <c r="E14" s="164"/>
      <c r="F14" s="165" t="s">
        <v>576</v>
      </c>
    </row>
    <row r="15" spans="2:6" x14ac:dyDescent="0.25">
      <c r="B15" s="163" t="s">
        <v>108</v>
      </c>
      <c r="C15" s="163"/>
      <c r="D15" s="164" t="s">
        <v>585</v>
      </c>
      <c r="E15" s="164"/>
      <c r="F15" s="165" t="s">
        <v>586</v>
      </c>
    </row>
    <row r="16" spans="2:6" x14ac:dyDescent="0.25">
      <c r="B16" s="163" t="s">
        <v>109</v>
      </c>
      <c r="C16" s="163"/>
      <c r="D16" s="164" t="s">
        <v>587</v>
      </c>
      <c r="E16" s="164"/>
      <c r="F16" s="165" t="s">
        <v>576</v>
      </c>
    </row>
    <row r="17" spans="2:6" x14ac:dyDescent="0.25">
      <c r="B17" s="163" t="s">
        <v>110</v>
      </c>
      <c r="C17" s="163"/>
      <c r="D17" s="164" t="s">
        <v>588</v>
      </c>
      <c r="E17" s="164"/>
      <c r="F17" s="165" t="s">
        <v>589</v>
      </c>
    </row>
    <row r="18" spans="2:6" x14ac:dyDescent="0.25">
      <c r="B18" s="163" t="s">
        <v>111</v>
      </c>
      <c r="C18" s="163"/>
      <c r="D18" s="164" t="s">
        <v>590</v>
      </c>
      <c r="E18" s="164"/>
      <c r="F18" s="165"/>
    </row>
    <row r="19" spans="2:6" x14ac:dyDescent="0.25">
      <c r="B19" s="163" t="s">
        <v>112</v>
      </c>
      <c r="C19" s="163"/>
      <c r="D19" s="164" t="s">
        <v>591</v>
      </c>
      <c r="E19" s="164"/>
      <c r="F19" s="165" t="s">
        <v>984</v>
      </c>
    </row>
    <row r="20" spans="2:6" x14ac:dyDescent="0.25">
      <c r="B20" s="163" t="s">
        <v>113</v>
      </c>
      <c r="C20" s="163"/>
      <c r="D20" s="164" t="s">
        <v>591</v>
      </c>
      <c r="E20" s="164"/>
      <c r="F20" s="165" t="s">
        <v>985</v>
      </c>
    </row>
    <row r="21" spans="2:6" x14ac:dyDescent="0.25">
      <c r="B21" s="163" t="s">
        <v>114</v>
      </c>
      <c r="C21" s="163"/>
      <c r="D21" s="164" t="s">
        <v>591</v>
      </c>
      <c r="E21" s="164"/>
      <c r="F21" s="165" t="s">
        <v>986</v>
      </c>
    </row>
    <row r="22" spans="2:6" x14ac:dyDescent="0.25">
      <c r="B22" s="163" t="s">
        <v>115</v>
      </c>
      <c r="C22" s="163"/>
      <c r="D22" s="164" t="s">
        <v>591</v>
      </c>
      <c r="E22" s="164"/>
      <c r="F22" s="165" t="s">
        <v>987</v>
      </c>
    </row>
    <row r="23" spans="2:6" x14ac:dyDescent="0.25">
      <c r="B23" s="163" t="s">
        <v>116</v>
      </c>
      <c r="C23" s="163"/>
      <c r="D23" s="164" t="s">
        <v>591</v>
      </c>
      <c r="E23" s="164"/>
      <c r="F23" s="165" t="s">
        <v>988</v>
      </c>
    </row>
    <row r="24" spans="2:6" x14ac:dyDescent="0.25">
      <c r="B24" s="163" t="s">
        <v>117</v>
      </c>
      <c r="C24" s="163"/>
      <c r="D24" s="164" t="s">
        <v>591</v>
      </c>
      <c r="E24" s="164"/>
      <c r="F24" s="165" t="s">
        <v>989</v>
      </c>
    </row>
    <row r="25" spans="2:6" x14ac:dyDescent="0.25">
      <c r="B25" s="163" t="s">
        <v>118</v>
      </c>
      <c r="C25" s="163"/>
      <c r="D25" s="164" t="s">
        <v>605</v>
      </c>
      <c r="E25" s="164"/>
      <c r="F25" s="165" t="s">
        <v>606</v>
      </c>
    </row>
    <row r="26" spans="2:6" x14ac:dyDescent="0.25">
      <c r="B26" s="163" t="s">
        <v>119</v>
      </c>
      <c r="C26" s="163"/>
      <c r="D26" s="164" t="s">
        <v>605</v>
      </c>
      <c r="E26" s="164"/>
      <c r="F26" s="165" t="s">
        <v>608</v>
      </c>
    </row>
    <row r="27" spans="2:6" x14ac:dyDescent="0.25">
      <c r="B27" s="163" t="s">
        <v>120</v>
      </c>
      <c r="C27" s="163"/>
      <c r="D27" s="164" t="s">
        <v>610</v>
      </c>
      <c r="E27" s="164"/>
      <c r="F27" s="165" t="s">
        <v>606</v>
      </c>
    </row>
    <row r="28" spans="2:6" x14ac:dyDescent="0.25">
      <c r="B28" s="163" t="s">
        <v>121</v>
      </c>
      <c r="C28" s="163"/>
      <c r="D28" s="164" t="s">
        <v>610</v>
      </c>
      <c r="E28" s="164"/>
      <c r="F28" s="165" t="s">
        <v>608</v>
      </c>
    </row>
    <row r="29" spans="2:6" x14ac:dyDescent="0.25">
      <c r="B29" s="163" t="s">
        <v>122</v>
      </c>
      <c r="C29" s="163"/>
      <c r="D29" s="164" t="s">
        <v>613</v>
      </c>
      <c r="E29" s="164"/>
      <c r="F29" s="165"/>
    </row>
    <row r="30" spans="2:6" x14ac:dyDescent="0.25">
      <c r="B30" s="163" t="s">
        <v>123</v>
      </c>
      <c r="C30" s="163"/>
      <c r="D30" s="164" t="s">
        <v>615</v>
      </c>
      <c r="E30" s="164"/>
      <c r="F30" s="165"/>
    </row>
    <row r="31" spans="2:6" x14ac:dyDescent="0.25">
      <c r="B31" s="163" t="s">
        <v>124</v>
      </c>
      <c r="C31" s="163"/>
      <c r="D31" s="164" t="s">
        <v>617</v>
      </c>
      <c r="E31" s="164"/>
      <c r="F31" s="165"/>
    </row>
    <row r="32" spans="2:6" x14ac:dyDescent="0.25">
      <c r="B32" s="163" t="s">
        <v>125</v>
      </c>
      <c r="C32" s="163"/>
      <c r="D32" s="164" t="s">
        <v>619</v>
      </c>
      <c r="E32" s="164"/>
      <c r="F32" s="165"/>
    </row>
    <row r="33" spans="2:6" x14ac:dyDescent="0.25">
      <c r="B33" s="163" t="s">
        <v>126</v>
      </c>
      <c r="C33" s="163"/>
      <c r="D33" s="164" t="s">
        <v>621</v>
      </c>
      <c r="E33" s="164"/>
      <c r="F33" s="165"/>
    </row>
    <row r="34" spans="2:6" x14ac:dyDescent="0.25">
      <c r="B34" s="163" t="s">
        <v>127</v>
      </c>
      <c r="C34" s="163"/>
      <c r="D34" s="164" t="s">
        <v>623</v>
      </c>
      <c r="E34" s="164"/>
      <c r="F34" s="165"/>
    </row>
    <row r="35" spans="2:6" x14ac:dyDescent="0.25">
      <c r="B35" s="163" t="s">
        <v>128</v>
      </c>
      <c r="C35" s="163"/>
      <c r="D35" s="164" t="s">
        <v>931</v>
      </c>
      <c r="E35" s="164"/>
      <c r="F35" s="165" t="s">
        <v>934</v>
      </c>
    </row>
    <row r="36" spans="2:6" x14ac:dyDescent="0.25">
      <c r="B36" s="163" t="s">
        <v>129</v>
      </c>
      <c r="C36" s="163"/>
      <c r="D36" s="164" t="s">
        <v>932</v>
      </c>
      <c r="E36" s="164"/>
      <c r="F36" s="165" t="s">
        <v>934</v>
      </c>
    </row>
    <row r="37" spans="2:6" x14ac:dyDescent="0.25">
      <c r="B37" s="163" t="s">
        <v>130</v>
      </c>
      <c r="C37" s="163"/>
      <c r="D37" s="164" t="s">
        <v>937</v>
      </c>
      <c r="E37" s="164"/>
      <c r="F37" s="165" t="s">
        <v>934</v>
      </c>
    </row>
    <row r="38" spans="2:6" x14ac:dyDescent="0.25">
      <c r="B38" s="163" t="s">
        <v>131</v>
      </c>
      <c r="C38" s="163"/>
      <c r="D38" s="164" t="s">
        <v>933</v>
      </c>
      <c r="E38" s="164"/>
      <c r="F38" s="165" t="s">
        <v>934</v>
      </c>
    </row>
    <row r="39" spans="2:6" x14ac:dyDescent="0.25">
      <c r="B39" s="163" t="s">
        <v>132</v>
      </c>
      <c r="C39" s="163"/>
      <c r="D39" s="164" t="s">
        <v>935</v>
      </c>
      <c r="E39" s="164"/>
      <c r="F39" s="165" t="s">
        <v>934</v>
      </c>
    </row>
    <row r="40" spans="2:6" x14ac:dyDescent="0.25">
      <c r="B40" s="163" t="s">
        <v>133</v>
      </c>
      <c r="C40" s="163"/>
      <c r="D40" s="164" t="s">
        <v>936</v>
      </c>
      <c r="E40" s="164"/>
      <c r="F40" s="165" t="s">
        <v>934</v>
      </c>
    </row>
    <row r="41" spans="2:6" x14ac:dyDescent="0.25">
      <c r="B41" s="163" t="s">
        <v>134</v>
      </c>
      <c r="C41" s="163"/>
      <c r="D41" s="164" t="s">
        <v>631</v>
      </c>
      <c r="E41" s="164"/>
      <c r="F41" s="165"/>
    </row>
    <row r="42" spans="2:6" x14ac:dyDescent="0.25">
      <c r="B42" s="163" t="s">
        <v>135</v>
      </c>
      <c r="C42" s="163"/>
      <c r="D42" s="164" t="s">
        <v>633</v>
      </c>
      <c r="E42" s="164"/>
      <c r="F42" s="165" t="s">
        <v>634</v>
      </c>
    </row>
    <row r="43" spans="2:6" x14ac:dyDescent="0.25">
      <c r="B43" s="163" t="s">
        <v>136</v>
      </c>
      <c r="C43" s="163"/>
      <c r="D43" s="164" t="s">
        <v>636</v>
      </c>
      <c r="E43" s="164"/>
      <c r="F43" s="165" t="s">
        <v>637</v>
      </c>
    </row>
    <row r="44" spans="2:6" x14ac:dyDescent="0.25">
      <c r="B44" s="163" t="s">
        <v>137</v>
      </c>
      <c r="C44" s="163"/>
      <c r="D44" s="164" t="s">
        <v>639</v>
      </c>
      <c r="E44" s="164"/>
      <c r="F44" s="165"/>
    </row>
    <row r="45" spans="2:6" x14ac:dyDescent="0.25">
      <c r="B45" s="163" t="s">
        <v>138</v>
      </c>
      <c r="C45" s="163"/>
      <c r="D45" s="164" t="s">
        <v>639</v>
      </c>
      <c r="E45" s="164"/>
      <c r="F45" s="165"/>
    </row>
    <row r="46" spans="2:6" x14ac:dyDescent="0.25">
      <c r="B46" s="163" t="s">
        <v>139</v>
      </c>
      <c r="C46" s="163"/>
      <c r="D46" s="164" t="s">
        <v>642</v>
      </c>
      <c r="E46" s="164"/>
      <c r="F46" s="165" t="s">
        <v>643</v>
      </c>
    </row>
    <row r="47" spans="2:6" x14ac:dyDescent="0.25">
      <c r="B47" s="163" t="s">
        <v>140</v>
      </c>
      <c r="C47" s="163"/>
      <c r="D47" s="164" t="s">
        <v>645</v>
      </c>
      <c r="E47" s="164"/>
      <c r="F47" s="165" t="s">
        <v>646</v>
      </c>
    </row>
    <row r="48" spans="2:6" x14ac:dyDescent="0.25">
      <c r="B48" s="163" t="s">
        <v>141</v>
      </c>
      <c r="C48" s="163"/>
      <c r="D48" s="164" t="s">
        <v>661</v>
      </c>
      <c r="E48" s="164"/>
      <c r="F48" s="165"/>
    </row>
    <row r="49" spans="2:6" x14ac:dyDescent="0.25">
      <c r="B49" s="163" t="s">
        <v>142</v>
      </c>
      <c r="C49" s="163"/>
      <c r="D49" s="164" t="s">
        <v>663</v>
      </c>
      <c r="E49" s="164"/>
      <c r="F49" s="165"/>
    </row>
    <row r="50" spans="2:6" x14ac:dyDescent="0.25">
      <c r="B50" s="163" t="s">
        <v>143</v>
      </c>
      <c r="C50" s="163"/>
      <c r="D50" s="164" t="s">
        <v>665</v>
      </c>
      <c r="E50" s="164"/>
      <c r="F50" s="165"/>
    </row>
    <row r="51" spans="2:6" x14ac:dyDescent="0.25">
      <c r="B51" s="163" t="s">
        <v>144</v>
      </c>
      <c r="C51" s="163"/>
      <c r="D51" s="164" t="s">
        <v>667</v>
      </c>
      <c r="E51" s="164"/>
      <c r="F51" s="165"/>
    </row>
    <row r="52" spans="2:6" x14ac:dyDescent="0.25">
      <c r="B52" s="163" t="s">
        <v>145</v>
      </c>
      <c r="C52" s="163"/>
      <c r="D52" s="164" t="s">
        <v>669</v>
      </c>
      <c r="E52" s="164"/>
      <c r="F52" s="165"/>
    </row>
    <row r="53" spans="2:6" x14ac:dyDescent="0.25">
      <c r="B53" s="163" t="s">
        <v>146</v>
      </c>
      <c r="C53" s="163"/>
      <c r="D53" s="164" t="s">
        <v>671</v>
      </c>
      <c r="E53" s="164"/>
      <c r="F53" s="165" t="s">
        <v>672</v>
      </c>
    </row>
    <row r="54" spans="2:6" x14ac:dyDescent="0.25">
      <c r="B54" s="163" t="s">
        <v>147</v>
      </c>
      <c r="C54" s="163"/>
      <c r="D54" s="164" t="s">
        <v>674</v>
      </c>
      <c r="E54" s="164"/>
      <c r="F54" s="165" t="s">
        <v>672</v>
      </c>
    </row>
    <row r="55" spans="2:6" x14ac:dyDescent="0.25">
      <c r="B55" s="163" t="s">
        <v>148</v>
      </c>
      <c r="C55" s="163"/>
      <c r="D55" s="164" t="s">
        <v>676</v>
      </c>
      <c r="E55" s="164"/>
      <c r="F55" s="165" t="s">
        <v>672</v>
      </c>
    </row>
    <row r="56" spans="2:6" x14ac:dyDescent="0.25">
      <c r="B56" s="163" t="s">
        <v>938</v>
      </c>
      <c r="C56" s="163"/>
      <c r="D56" s="164" t="s">
        <v>678</v>
      </c>
      <c r="E56" s="164"/>
      <c r="F56" s="165" t="s">
        <v>672</v>
      </c>
    </row>
    <row r="57" spans="2:6" x14ac:dyDescent="0.25">
      <c r="B57" s="163" t="s">
        <v>939</v>
      </c>
      <c r="C57" s="163"/>
      <c r="D57" s="164" t="s">
        <v>680</v>
      </c>
      <c r="E57" s="164"/>
      <c r="F57" s="165" t="s">
        <v>672</v>
      </c>
    </row>
    <row r="58" spans="2:6" x14ac:dyDescent="0.25">
      <c r="B58" s="163" t="s">
        <v>940</v>
      </c>
      <c r="C58" s="163"/>
      <c r="D58" s="164" t="s">
        <v>682</v>
      </c>
      <c r="E58" s="164"/>
      <c r="F58" s="165" t="s">
        <v>683</v>
      </c>
    </row>
    <row r="59" spans="2:6" x14ac:dyDescent="0.25">
      <c r="B59" s="163" t="s">
        <v>941</v>
      </c>
      <c r="C59" s="163"/>
      <c r="D59" s="164" t="s">
        <v>685</v>
      </c>
      <c r="E59" s="164"/>
      <c r="F59" s="165" t="s">
        <v>683</v>
      </c>
    </row>
    <row r="60" spans="2:6" x14ac:dyDescent="0.25">
      <c r="B60" s="163" t="s">
        <v>942</v>
      </c>
      <c r="C60" s="163"/>
      <c r="D60" s="164" t="s">
        <v>687</v>
      </c>
      <c r="E60" s="164"/>
      <c r="F60" s="165" t="s">
        <v>683</v>
      </c>
    </row>
    <row r="61" spans="2:6" x14ac:dyDescent="0.25">
      <c r="B61" s="163" t="s">
        <v>943</v>
      </c>
      <c r="C61" s="163"/>
      <c r="D61" s="164" t="s">
        <v>689</v>
      </c>
      <c r="E61" s="164"/>
      <c r="F61" s="165" t="s">
        <v>683</v>
      </c>
    </row>
    <row r="62" spans="2:6" x14ac:dyDescent="0.25">
      <c r="B62" s="163" t="s">
        <v>944</v>
      </c>
      <c r="C62" s="163"/>
      <c r="D62" s="164" t="s">
        <v>691</v>
      </c>
      <c r="E62" s="164"/>
      <c r="F62" s="165" t="s">
        <v>692</v>
      </c>
    </row>
    <row r="63" spans="2:6" x14ac:dyDescent="0.25">
      <c r="B63" s="163" t="s">
        <v>945</v>
      </c>
      <c r="C63" s="163"/>
      <c r="D63" s="164" t="s">
        <v>694</v>
      </c>
      <c r="E63" s="164"/>
      <c r="F63" s="165" t="s">
        <v>692</v>
      </c>
    </row>
    <row r="64" spans="2:6" x14ac:dyDescent="0.25">
      <c r="B64" s="163" t="s">
        <v>946</v>
      </c>
      <c r="C64" s="163"/>
      <c r="D64" s="164" t="s">
        <v>696</v>
      </c>
      <c r="E64" s="164"/>
      <c r="F64" s="165" t="s">
        <v>692</v>
      </c>
    </row>
    <row r="65" spans="2:6" x14ac:dyDescent="0.25">
      <c r="B65" s="163" t="s">
        <v>947</v>
      </c>
      <c r="C65" s="163"/>
      <c r="D65" s="164" t="s">
        <v>698</v>
      </c>
      <c r="E65" s="164"/>
      <c r="F65" s="165" t="s">
        <v>692</v>
      </c>
    </row>
    <row r="66" spans="2:6" x14ac:dyDescent="0.25">
      <c r="B66" s="163" t="s">
        <v>948</v>
      </c>
      <c r="C66" s="163"/>
      <c r="D66" s="164" t="s">
        <v>700</v>
      </c>
      <c r="E66" s="164"/>
      <c r="F66" s="165"/>
    </row>
    <row r="67" spans="2:6" x14ac:dyDescent="0.25">
      <c r="B67" s="163" t="s">
        <v>949</v>
      </c>
      <c r="C67" s="163"/>
      <c r="D67" s="164" t="s">
        <v>702</v>
      </c>
      <c r="E67" s="164"/>
      <c r="F67" s="165"/>
    </row>
    <row r="68" spans="2:6" x14ac:dyDescent="0.25">
      <c r="B68" s="163" t="s">
        <v>950</v>
      </c>
      <c r="C68" s="163"/>
      <c r="D68" s="164" t="s">
        <v>704</v>
      </c>
      <c r="E68" s="164"/>
      <c r="F68" s="165"/>
    </row>
    <row r="69" spans="2:6" x14ac:dyDescent="0.25">
      <c r="B69" s="163" t="s">
        <v>951</v>
      </c>
      <c r="C69" s="163"/>
      <c r="D69" s="164" t="s">
        <v>706</v>
      </c>
      <c r="E69" s="164"/>
      <c r="F69" s="165"/>
    </row>
    <row r="70" spans="2:6" x14ac:dyDescent="0.25">
      <c r="B70" s="163" t="s">
        <v>952</v>
      </c>
      <c r="C70" s="163"/>
      <c r="D70" s="164" t="s">
        <v>708</v>
      </c>
      <c r="E70" s="164"/>
      <c r="F70" s="165"/>
    </row>
    <row r="71" spans="2:6" x14ac:dyDescent="0.25">
      <c r="B71" s="163" t="s">
        <v>953</v>
      </c>
      <c r="C71" s="163"/>
      <c r="D71" s="164" t="s">
        <v>710</v>
      </c>
      <c r="E71" s="164"/>
      <c r="F71" s="165"/>
    </row>
    <row r="72" spans="2:6" x14ac:dyDescent="0.25">
      <c r="B72" s="163" t="s">
        <v>954</v>
      </c>
      <c r="C72" s="163"/>
      <c r="D72" s="164" t="s">
        <v>712</v>
      </c>
      <c r="E72" s="164"/>
      <c r="F72" s="165"/>
    </row>
    <row r="73" spans="2:6" x14ac:dyDescent="0.25">
      <c r="B73" s="163" t="s">
        <v>955</v>
      </c>
      <c r="C73" s="163"/>
      <c r="D73" s="164" t="s">
        <v>714</v>
      </c>
      <c r="E73" s="164"/>
      <c r="F73" s="165"/>
    </row>
    <row r="74" spans="2:6" x14ac:dyDescent="0.25">
      <c r="B74" s="163" t="s">
        <v>956</v>
      </c>
      <c r="C74" s="163"/>
      <c r="D74" s="164" t="s">
        <v>716</v>
      </c>
      <c r="E74" s="164"/>
      <c r="F74" s="165"/>
    </row>
    <row r="75" spans="2:6" x14ac:dyDescent="0.25">
      <c r="B75" s="163" t="s">
        <v>957</v>
      </c>
      <c r="C75" s="163"/>
      <c r="D75" s="164" t="s">
        <v>718</v>
      </c>
      <c r="E75" s="164"/>
      <c r="F75" s="165" t="s">
        <v>719</v>
      </c>
    </row>
    <row r="76" spans="2:6" x14ac:dyDescent="0.25">
      <c r="B76" s="163" t="s">
        <v>958</v>
      </c>
      <c r="C76" s="163"/>
      <c r="D76" s="164" t="s">
        <v>721</v>
      </c>
      <c r="E76" s="164"/>
      <c r="F76" s="165"/>
    </row>
    <row r="77" spans="2:6" x14ac:dyDescent="0.25">
      <c r="B77" s="163" t="s">
        <v>959</v>
      </c>
      <c r="C77" s="163"/>
      <c r="D77" s="164" t="s">
        <v>723</v>
      </c>
      <c r="E77" s="164"/>
      <c r="F77" s="165"/>
    </row>
    <row r="78" spans="2:6" x14ac:dyDescent="0.25">
      <c r="B78" s="163" t="s">
        <v>960</v>
      </c>
      <c r="C78" s="163"/>
      <c r="D78" s="164" t="s">
        <v>725</v>
      </c>
      <c r="E78" s="164"/>
      <c r="F78" s="165"/>
    </row>
    <row r="79" spans="2:6" x14ac:dyDescent="0.25">
      <c r="B79" s="163" t="s">
        <v>592</v>
      </c>
      <c r="C79" s="163"/>
      <c r="D79" s="164" t="s">
        <v>727</v>
      </c>
      <c r="E79" s="164"/>
      <c r="F79" s="165"/>
    </row>
    <row r="80" spans="2:6" x14ac:dyDescent="0.25">
      <c r="B80" s="163" t="s">
        <v>593</v>
      </c>
      <c r="C80" s="163"/>
      <c r="D80" s="164" t="s">
        <v>729</v>
      </c>
      <c r="E80" s="164"/>
      <c r="F80" s="165"/>
    </row>
    <row r="81" spans="2:6" x14ac:dyDescent="0.25">
      <c r="B81" s="163" t="s">
        <v>594</v>
      </c>
      <c r="C81" s="163"/>
      <c r="D81" s="164" t="s">
        <v>731</v>
      </c>
      <c r="E81" s="164"/>
      <c r="F81" s="165" t="s">
        <v>732</v>
      </c>
    </row>
    <row r="82" spans="2:6" x14ac:dyDescent="0.25">
      <c r="B82" s="163" t="s">
        <v>595</v>
      </c>
      <c r="C82" s="163"/>
      <c r="D82" s="164" t="s">
        <v>734</v>
      </c>
      <c r="E82" s="164"/>
      <c r="F82" s="165" t="s">
        <v>735</v>
      </c>
    </row>
    <row r="83" spans="2:6" x14ac:dyDescent="0.25">
      <c r="B83" s="163" t="s">
        <v>596</v>
      </c>
      <c r="C83" s="163"/>
      <c r="D83" s="164" t="s">
        <v>737</v>
      </c>
      <c r="E83" s="164"/>
      <c r="F83" s="165" t="s">
        <v>735</v>
      </c>
    </row>
    <row r="84" spans="2:6" x14ac:dyDescent="0.25">
      <c r="B84" s="163" t="s">
        <v>597</v>
      </c>
      <c r="C84" s="163"/>
      <c r="D84" s="164" t="s">
        <v>739</v>
      </c>
      <c r="E84" s="164"/>
      <c r="F84" s="165" t="s">
        <v>735</v>
      </c>
    </row>
    <row r="85" spans="2:6" x14ac:dyDescent="0.25">
      <c r="B85" s="163" t="s">
        <v>598</v>
      </c>
      <c r="C85" s="163"/>
      <c r="D85" s="164" t="s">
        <v>741</v>
      </c>
      <c r="E85" s="164"/>
      <c r="F85" s="165" t="s">
        <v>735</v>
      </c>
    </row>
    <row r="86" spans="2:6" x14ac:dyDescent="0.25">
      <c r="B86" s="163" t="s">
        <v>599</v>
      </c>
      <c r="C86" s="163"/>
      <c r="D86" s="164" t="s">
        <v>743</v>
      </c>
      <c r="E86" s="164"/>
      <c r="F86" s="165" t="s">
        <v>735</v>
      </c>
    </row>
    <row r="87" spans="2:6" x14ac:dyDescent="0.25">
      <c r="B87" s="163" t="s">
        <v>600</v>
      </c>
      <c r="C87" s="163"/>
      <c r="D87" s="164" t="s">
        <v>745</v>
      </c>
      <c r="E87" s="164"/>
      <c r="F87" s="165"/>
    </row>
    <row r="88" spans="2:6" x14ac:dyDescent="0.25">
      <c r="B88" s="163" t="s">
        <v>601</v>
      </c>
      <c r="C88" s="163"/>
      <c r="D88" s="164" t="s">
        <v>747</v>
      </c>
      <c r="E88" s="164"/>
      <c r="F88" s="165"/>
    </row>
    <row r="89" spans="2:6" x14ac:dyDescent="0.25">
      <c r="B89" s="163" t="s">
        <v>602</v>
      </c>
      <c r="C89" s="163"/>
      <c r="D89" s="164" t="s">
        <v>749</v>
      </c>
      <c r="E89" s="164"/>
      <c r="F89" s="165"/>
    </row>
    <row r="90" spans="2:6" x14ac:dyDescent="0.25">
      <c r="B90" s="163" t="s">
        <v>603</v>
      </c>
      <c r="C90" s="163"/>
      <c r="D90" s="164" t="s">
        <v>751</v>
      </c>
      <c r="E90" s="164"/>
      <c r="F90" s="165"/>
    </row>
    <row r="91" spans="2:6" x14ac:dyDescent="0.25">
      <c r="B91" s="163" t="s">
        <v>604</v>
      </c>
      <c r="C91" s="163"/>
      <c r="D91" s="164" t="s">
        <v>753</v>
      </c>
      <c r="E91" s="164"/>
      <c r="F91" s="165"/>
    </row>
    <row r="92" spans="2:6" x14ac:dyDescent="0.25">
      <c r="B92" s="163" t="s">
        <v>607</v>
      </c>
      <c r="C92" s="163"/>
      <c r="D92" s="164" t="s">
        <v>755</v>
      </c>
      <c r="E92" s="164"/>
      <c r="F92" s="165"/>
    </row>
    <row r="93" spans="2:6" x14ac:dyDescent="0.25">
      <c r="B93" s="163" t="s">
        <v>609</v>
      </c>
      <c r="C93" s="163"/>
      <c r="D93" s="164" t="s">
        <v>757</v>
      </c>
      <c r="E93" s="164"/>
      <c r="F93" s="165"/>
    </row>
    <row r="94" spans="2:6" x14ac:dyDescent="0.25">
      <c r="B94" s="163" t="s">
        <v>611</v>
      </c>
      <c r="C94" s="163"/>
      <c r="D94" s="164" t="s">
        <v>759</v>
      </c>
      <c r="E94" s="164"/>
      <c r="F94" s="165"/>
    </row>
    <row r="95" spans="2:6" x14ac:dyDescent="0.25">
      <c r="B95" s="163" t="s">
        <v>612</v>
      </c>
      <c r="C95" s="163"/>
      <c r="D95" s="164" t="s">
        <v>761</v>
      </c>
      <c r="E95" s="164"/>
      <c r="F95" s="165"/>
    </row>
    <row r="96" spans="2:6" x14ac:dyDescent="0.25">
      <c r="B96" s="163" t="s">
        <v>614</v>
      </c>
      <c r="C96" s="163"/>
      <c r="D96" s="164" t="s">
        <v>763</v>
      </c>
      <c r="E96" s="164"/>
      <c r="F96" s="165"/>
    </row>
    <row r="97" spans="2:6" x14ac:dyDescent="0.25">
      <c r="B97" s="163" t="s">
        <v>616</v>
      </c>
      <c r="C97" s="163"/>
      <c r="D97" s="164" t="s">
        <v>765</v>
      </c>
      <c r="E97" s="164"/>
      <c r="F97" s="165"/>
    </row>
    <row r="98" spans="2:6" x14ac:dyDescent="0.25">
      <c r="B98" s="163" t="s">
        <v>618</v>
      </c>
      <c r="C98" s="163"/>
      <c r="D98" s="164" t="s">
        <v>767</v>
      </c>
      <c r="E98" s="164"/>
      <c r="F98" s="165"/>
    </row>
    <row r="99" spans="2:6" x14ac:dyDescent="0.25">
      <c r="B99" s="163" t="s">
        <v>620</v>
      </c>
      <c r="C99" s="163"/>
      <c r="D99" s="164" t="s">
        <v>769</v>
      </c>
      <c r="E99" s="164"/>
      <c r="F99" s="165"/>
    </row>
    <row r="100" spans="2:6" x14ac:dyDescent="0.25">
      <c r="B100" s="163" t="s">
        <v>622</v>
      </c>
      <c r="C100" s="163"/>
      <c r="D100" s="164" t="s">
        <v>771</v>
      </c>
      <c r="E100" s="164"/>
      <c r="F100" s="165"/>
    </row>
    <row r="101" spans="2:6" x14ac:dyDescent="0.25">
      <c r="B101" s="163" t="s">
        <v>624</v>
      </c>
      <c r="C101" s="163"/>
      <c r="D101" s="164" t="s">
        <v>773</v>
      </c>
      <c r="E101" s="164"/>
      <c r="F101" s="165"/>
    </row>
    <row r="102" spans="2:6" x14ac:dyDescent="0.25">
      <c r="B102" s="163" t="s">
        <v>625</v>
      </c>
      <c r="C102" s="163"/>
      <c r="D102" s="164" t="s">
        <v>775</v>
      </c>
      <c r="E102" s="164"/>
      <c r="F102" s="165"/>
    </row>
    <row r="103" spans="2:6" x14ac:dyDescent="0.25">
      <c r="B103" s="163" t="s">
        <v>626</v>
      </c>
      <c r="C103" s="163"/>
      <c r="D103" s="164" t="s">
        <v>777</v>
      </c>
      <c r="E103" s="164"/>
      <c r="F103" s="165"/>
    </row>
    <row r="104" spans="2:6" x14ac:dyDescent="0.25">
      <c r="B104" s="163" t="s">
        <v>627</v>
      </c>
      <c r="C104" s="163"/>
      <c r="D104" s="164" t="s">
        <v>779</v>
      </c>
      <c r="E104" s="164"/>
      <c r="F104" s="165"/>
    </row>
    <row r="105" spans="2:6" x14ac:dyDescent="0.25">
      <c r="B105" s="163" t="s">
        <v>628</v>
      </c>
      <c r="C105" s="163"/>
      <c r="D105" s="164" t="s">
        <v>781</v>
      </c>
      <c r="E105" s="164"/>
      <c r="F105" s="165"/>
    </row>
    <row r="106" spans="2:6" x14ac:dyDescent="0.25">
      <c r="B106" s="163" t="s">
        <v>629</v>
      </c>
      <c r="C106" s="163"/>
      <c r="D106" s="164" t="s">
        <v>563</v>
      </c>
      <c r="E106" s="164"/>
      <c r="F106" s="165"/>
    </row>
    <row r="107" spans="2:6" x14ac:dyDescent="0.25">
      <c r="B107" s="163" t="s">
        <v>961</v>
      </c>
      <c r="C107" s="163"/>
      <c r="D107" s="164" t="s">
        <v>784</v>
      </c>
      <c r="E107" s="164"/>
      <c r="F107" s="165"/>
    </row>
    <row r="108" spans="2:6" x14ac:dyDescent="0.25">
      <c r="B108" s="163" t="s">
        <v>962</v>
      </c>
      <c r="C108" s="163"/>
      <c r="D108" s="164" t="s">
        <v>786</v>
      </c>
      <c r="E108" s="164"/>
      <c r="F108" s="165"/>
    </row>
    <row r="109" spans="2:6" x14ac:dyDescent="0.25">
      <c r="B109" s="163" t="s">
        <v>630</v>
      </c>
      <c r="C109" s="163"/>
      <c r="D109" s="164" t="s">
        <v>788</v>
      </c>
      <c r="E109" s="164"/>
      <c r="F109" s="165"/>
    </row>
    <row r="110" spans="2:6" x14ac:dyDescent="0.25">
      <c r="B110" s="163" t="s">
        <v>632</v>
      </c>
      <c r="C110" s="163"/>
      <c r="D110" s="164" t="s">
        <v>790</v>
      </c>
      <c r="E110" s="164"/>
      <c r="F110" s="165"/>
    </row>
    <row r="111" spans="2:6" x14ac:dyDescent="0.25">
      <c r="B111" s="163" t="s">
        <v>635</v>
      </c>
      <c r="C111" s="163"/>
      <c r="D111" s="164" t="s">
        <v>792</v>
      </c>
      <c r="E111" s="164"/>
      <c r="F111" s="165"/>
    </row>
    <row r="112" spans="2:6" x14ac:dyDescent="0.25">
      <c r="B112" s="163" t="s">
        <v>638</v>
      </c>
      <c r="C112" s="163"/>
      <c r="D112" s="164" t="s">
        <v>794</v>
      </c>
      <c r="E112" s="164"/>
      <c r="F112" s="165"/>
    </row>
    <row r="113" spans="2:6" x14ac:dyDescent="0.25">
      <c r="B113" s="163" t="s">
        <v>640</v>
      </c>
      <c r="C113" s="163"/>
      <c r="D113" s="164" t="s">
        <v>796</v>
      </c>
      <c r="E113" s="164"/>
      <c r="F113" s="165"/>
    </row>
    <row r="114" spans="2:6" x14ac:dyDescent="0.25">
      <c r="B114" s="163" t="s">
        <v>641</v>
      </c>
      <c r="C114" s="163"/>
      <c r="D114" s="164" t="s">
        <v>798</v>
      </c>
      <c r="E114" s="164"/>
      <c r="F114" s="165"/>
    </row>
    <row r="115" spans="2:6" x14ac:dyDescent="0.25">
      <c r="B115" s="163" t="s">
        <v>644</v>
      </c>
      <c r="C115" s="163"/>
      <c r="D115" s="164" t="s">
        <v>800</v>
      </c>
      <c r="E115" s="164"/>
      <c r="F115" s="165"/>
    </row>
    <row r="116" spans="2:6" x14ac:dyDescent="0.25">
      <c r="B116" s="163" t="s">
        <v>963</v>
      </c>
      <c r="C116" s="163"/>
      <c r="D116" s="164" t="s">
        <v>802</v>
      </c>
      <c r="E116" s="164"/>
      <c r="F116" s="165"/>
    </row>
    <row r="117" spans="2:6" x14ac:dyDescent="0.25">
      <c r="B117" s="163" t="s">
        <v>964</v>
      </c>
      <c r="C117" s="163"/>
      <c r="D117" s="164" t="s">
        <v>804</v>
      </c>
      <c r="E117" s="164"/>
      <c r="F117" s="165"/>
    </row>
    <row r="118" spans="2:6" x14ac:dyDescent="0.25">
      <c r="B118" s="163" t="s">
        <v>965</v>
      </c>
      <c r="C118" s="163"/>
      <c r="D118" s="164" t="s">
        <v>806</v>
      </c>
      <c r="E118" s="164"/>
      <c r="F118" s="165"/>
    </row>
    <row r="119" spans="2:6" x14ac:dyDescent="0.25">
      <c r="B119" s="163" t="s">
        <v>966</v>
      </c>
      <c r="C119" s="163"/>
      <c r="D119" s="164" t="s">
        <v>808</v>
      </c>
      <c r="E119" s="164"/>
      <c r="F119" s="165"/>
    </row>
    <row r="120" spans="2:6" x14ac:dyDescent="0.25">
      <c r="B120" s="163" t="s">
        <v>647</v>
      </c>
      <c r="C120" s="163"/>
      <c r="D120" s="164" t="s">
        <v>810</v>
      </c>
      <c r="E120" s="164"/>
      <c r="F120" s="165"/>
    </row>
    <row r="121" spans="2:6" x14ac:dyDescent="0.25">
      <c r="B121" s="163" t="s">
        <v>648</v>
      </c>
      <c r="C121" s="163"/>
      <c r="D121" s="164" t="s">
        <v>811</v>
      </c>
      <c r="E121" s="164"/>
      <c r="F121" s="165"/>
    </row>
    <row r="122" spans="2:6" x14ac:dyDescent="0.25">
      <c r="B122" s="163" t="s">
        <v>649</v>
      </c>
      <c r="C122" s="163"/>
      <c r="D122" s="164" t="s">
        <v>812</v>
      </c>
      <c r="E122" s="164"/>
      <c r="F122" s="165"/>
    </row>
    <row r="123" spans="2:6" x14ac:dyDescent="0.25">
      <c r="B123" s="163" t="s">
        <v>650</v>
      </c>
      <c r="C123" s="163"/>
      <c r="D123" s="164" t="s">
        <v>813</v>
      </c>
      <c r="E123" s="164"/>
      <c r="F123" s="165"/>
    </row>
    <row r="124" spans="2:6" x14ac:dyDescent="0.25">
      <c r="B124" s="163" t="s">
        <v>651</v>
      </c>
      <c r="C124" s="163"/>
      <c r="D124" s="164" t="s">
        <v>814</v>
      </c>
      <c r="E124" s="164"/>
      <c r="F124" s="165"/>
    </row>
    <row r="125" spans="2:6" x14ac:dyDescent="0.25">
      <c r="B125" s="163" t="s">
        <v>652</v>
      </c>
      <c r="C125" s="163"/>
      <c r="D125" s="164" t="s">
        <v>815</v>
      </c>
      <c r="E125" s="164"/>
      <c r="F125" s="165"/>
    </row>
    <row r="126" spans="2:6" x14ac:dyDescent="0.25">
      <c r="B126" s="163" t="s">
        <v>653</v>
      </c>
      <c r="C126" s="163"/>
      <c r="D126" s="164" t="s">
        <v>816</v>
      </c>
      <c r="E126" s="164"/>
      <c r="F126" s="165"/>
    </row>
    <row r="127" spans="2:6" x14ac:dyDescent="0.25">
      <c r="B127" s="163" t="s">
        <v>654</v>
      </c>
      <c r="C127" s="163"/>
      <c r="D127" s="164" t="s">
        <v>817</v>
      </c>
      <c r="E127" s="164"/>
      <c r="F127" s="165" t="s">
        <v>818</v>
      </c>
    </row>
    <row r="128" spans="2:6" x14ac:dyDescent="0.25">
      <c r="B128" s="163" t="s">
        <v>655</v>
      </c>
      <c r="C128" s="163"/>
      <c r="D128" s="164" t="s">
        <v>819</v>
      </c>
      <c r="E128" s="164"/>
      <c r="F128" s="165" t="s">
        <v>820</v>
      </c>
    </row>
    <row r="129" spans="2:6" x14ac:dyDescent="0.25">
      <c r="B129" s="163" t="s">
        <v>656</v>
      </c>
      <c r="C129" s="163"/>
      <c r="D129" s="164" t="s">
        <v>821</v>
      </c>
      <c r="E129" s="164"/>
      <c r="F129" s="165"/>
    </row>
    <row r="130" spans="2:6" s="166" customFormat="1" ht="17.399999999999999" x14ac:dyDescent="0.3">
      <c r="B130" s="163" t="s">
        <v>657</v>
      </c>
      <c r="C130" s="163"/>
      <c r="D130" s="164" t="s">
        <v>822</v>
      </c>
      <c r="E130" s="164"/>
      <c r="F130" s="165"/>
    </row>
    <row r="131" spans="2:6" x14ac:dyDescent="0.25">
      <c r="B131" s="163" t="s">
        <v>658</v>
      </c>
      <c r="C131" s="163"/>
      <c r="D131" s="164" t="s">
        <v>823</v>
      </c>
      <c r="E131" s="164"/>
      <c r="F131" s="165"/>
    </row>
    <row r="132" spans="2:6" x14ac:dyDescent="0.25">
      <c r="B132" s="163" t="s">
        <v>659</v>
      </c>
      <c r="C132" s="163"/>
      <c r="D132" s="164" t="s">
        <v>824</v>
      </c>
      <c r="E132" s="164"/>
      <c r="F132" s="165"/>
    </row>
    <row r="133" spans="2:6" x14ac:dyDescent="0.25">
      <c r="B133" s="163" t="s">
        <v>660</v>
      </c>
      <c r="C133" s="163"/>
      <c r="D133" s="164" t="s">
        <v>825</v>
      </c>
      <c r="E133" s="164"/>
      <c r="F133" s="165" t="s">
        <v>818</v>
      </c>
    </row>
    <row r="134" spans="2:6" x14ac:dyDescent="0.25">
      <c r="B134" s="163" t="s">
        <v>662</v>
      </c>
      <c r="C134" s="163"/>
      <c r="D134" s="164" t="s">
        <v>826</v>
      </c>
      <c r="E134" s="164"/>
      <c r="F134" s="165" t="s">
        <v>827</v>
      </c>
    </row>
    <row r="135" spans="2:6" x14ac:dyDescent="0.25">
      <c r="B135" s="163" t="s">
        <v>664</v>
      </c>
      <c r="C135" s="163"/>
      <c r="D135" s="164" t="s">
        <v>828</v>
      </c>
      <c r="E135" s="164"/>
      <c r="F135" s="165" t="s">
        <v>829</v>
      </c>
    </row>
    <row r="136" spans="2:6" x14ac:dyDescent="0.25">
      <c r="B136" s="163" t="s">
        <v>666</v>
      </c>
      <c r="C136" s="163"/>
      <c r="D136" s="164" t="s">
        <v>830</v>
      </c>
      <c r="E136" s="164"/>
      <c r="F136" s="165" t="s">
        <v>820</v>
      </c>
    </row>
    <row r="137" spans="2:6" x14ac:dyDescent="0.25">
      <c r="B137" s="163" t="s">
        <v>668</v>
      </c>
      <c r="C137" s="163"/>
      <c r="D137" s="164" t="s">
        <v>831</v>
      </c>
      <c r="E137" s="164"/>
      <c r="F137" s="165" t="s">
        <v>827</v>
      </c>
    </row>
    <row r="138" spans="2:6" x14ac:dyDescent="0.25">
      <c r="B138" s="163" t="s">
        <v>670</v>
      </c>
      <c r="C138" s="163"/>
      <c r="D138" s="164" t="s">
        <v>832</v>
      </c>
      <c r="E138" s="164"/>
      <c r="F138" s="165" t="s">
        <v>829</v>
      </c>
    </row>
    <row r="139" spans="2:6" x14ac:dyDescent="0.25">
      <c r="B139" s="163" t="s">
        <v>673</v>
      </c>
      <c r="C139" s="163"/>
      <c r="D139" s="164" t="s">
        <v>990</v>
      </c>
      <c r="E139" s="164"/>
      <c r="F139" s="165" t="s">
        <v>991</v>
      </c>
    </row>
    <row r="140" spans="2:6" x14ac:dyDescent="0.25">
      <c r="B140" s="163" t="s">
        <v>675</v>
      </c>
      <c r="C140" s="163"/>
      <c r="D140" s="164" t="s">
        <v>990</v>
      </c>
      <c r="E140" s="164"/>
      <c r="F140" s="165" t="s">
        <v>992</v>
      </c>
    </row>
    <row r="141" spans="2:6" x14ac:dyDescent="0.25">
      <c r="B141" s="163" t="s">
        <v>677</v>
      </c>
      <c r="C141" s="163"/>
      <c r="D141" s="164" t="s">
        <v>990</v>
      </c>
      <c r="E141" s="164"/>
      <c r="F141" s="165" t="s">
        <v>993</v>
      </c>
    </row>
    <row r="142" spans="2:6" x14ac:dyDescent="0.25">
      <c r="B142" s="163" t="s">
        <v>679</v>
      </c>
      <c r="C142" s="163"/>
      <c r="D142" s="164" t="s">
        <v>833</v>
      </c>
      <c r="E142" s="164"/>
      <c r="F142" s="165"/>
    </row>
    <row r="143" spans="2:6" x14ac:dyDescent="0.25">
      <c r="B143" s="163" t="s">
        <v>681</v>
      </c>
      <c r="C143" s="163"/>
      <c r="D143" s="164" t="s">
        <v>834</v>
      </c>
      <c r="E143" s="164"/>
      <c r="F143" s="165" t="s">
        <v>827</v>
      </c>
    </row>
    <row r="144" spans="2:6" x14ac:dyDescent="0.25">
      <c r="B144" s="163" t="s">
        <v>684</v>
      </c>
      <c r="C144" s="163"/>
      <c r="D144" s="164" t="s">
        <v>835</v>
      </c>
      <c r="E144" s="164"/>
      <c r="F144" s="165" t="s">
        <v>829</v>
      </c>
    </row>
    <row r="145" spans="2:6" x14ac:dyDescent="0.25">
      <c r="B145" s="163" t="s">
        <v>686</v>
      </c>
      <c r="C145" s="163"/>
      <c r="D145" s="164" t="s">
        <v>836</v>
      </c>
      <c r="E145" s="164"/>
      <c r="F145" s="165"/>
    </row>
    <row r="146" spans="2:6" x14ac:dyDescent="0.25">
      <c r="B146" s="163" t="s">
        <v>688</v>
      </c>
      <c r="C146" s="163"/>
      <c r="D146" s="164" t="s">
        <v>837</v>
      </c>
      <c r="E146" s="164"/>
      <c r="F146" s="165" t="s">
        <v>827</v>
      </c>
    </row>
    <row r="147" spans="2:6" x14ac:dyDescent="0.25">
      <c r="B147" s="163" t="s">
        <v>690</v>
      </c>
      <c r="C147" s="163"/>
      <c r="D147" s="164" t="s">
        <v>838</v>
      </c>
      <c r="E147" s="164"/>
      <c r="F147" s="165" t="s">
        <v>829</v>
      </c>
    </row>
    <row r="148" spans="2:6" x14ac:dyDescent="0.25">
      <c r="B148" s="163" t="s">
        <v>693</v>
      </c>
      <c r="C148" s="163"/>
      <c r="D148" s="164" t="s">
        <v>839</v>
      </c>
      <c r="E148" s="164"/>
      <c r="F148" s="165" t="s">
        <v>840</v>
      </c>
    </row>
    <row r="149" spans="2:6" x14ac:dyDescent="0.25">
      <c r="B149" s="163" t="s">
        <v>695</v>
      </c>
      <c r="C149" s="163"/>
      <c r="D149" s="164" t="s">
        <v>839</v>
      </c>
      <c r="E149" s="164"/>
      <c r="F149" s="165" t="s">
        <v>841</v>
      </c>
    </row>
    <row r="150" spans="2:6" x14ac:dyDescent="0.25">
      <c r="B150" s="163" t="s">
        <v>697</v>
      </c>
      <c r="C150" s="163"/>
      <c r="D150" s="164" t="s">
        <v>842</v>
      </c>
      <c r="E150" s="164"/>
      <c r="F150" s="165" t="s">
        <v>840</v>
      </c>
    </row>
    <row r="151" spans="2:6" x14ac:dyDescent="0.25">
      <c r="B151" s="163" t="s">
        <v>699</v>
      </c>
      <c r="C151" s="163"/>
      <c r="D151" s="164" t="s">
        <v>842</v>
      </c>
      <c r="E151" s="164"/>
      <c r="F151" s="165" t="s">
        <v>841</v>
      </c>
    </row>
    <row r="152" spans="2:6" x14ac:dyDescent="0.25">
      <c r="B152" s="163" t="s">
        <v>701</v>
      </c>
      <c r="C152" s="163"/>
      <c r="D152" s="164" t="s">
        <v>845</v>
      </c>
      <c r="E152" s="164"/>
      <c r="F152" s="165"/>
    </row>
    <row r="153" spans="2:6" x14ac:dyDescent="0.25">
      <c r="B153" s="163" t="s">
        <v>703</v>
      </c>
      <c r="C153" s="163"/>
      <c r="D153" s="164" t="s">
        <v>846</v>
      </c>
      <c r="E153" s="164"/>
      <c r="F153" s="165" t="s">
        <v>827</v>
      </c>
    </row>
    <row r="154" spans="2:6" x14ac:dyDescent="0.25">
      <c r="B154" s="163" t="s">
        <v>705</v>
      </c>
      <c r="C154" s="163"/>
      <c r="D154" s="164" t="s">
        <v>847</v>
      </c>
      <c r="E154" s="164"/>
      <c r="F154" s="165" t="s">
        <v>829</v>
      </c>
    </row>
    <row r="155" spans="2:6" x14ac:dyDescent="0.25">
      <c r="B155" s="163" t="s">
        <v>707</v>
      </c>
      <c r="C155" s="163"/>
      <c r="D155" s="164" t="s">
        <v>848</v>
      </c>
      <c r="E155" s="164"/>
      <c r="F155" s="165"/>
    </row>
    <row r="156" spans="2:6" x14ac:dyDescent="0.25">
      <c r="B156" s="163" t="s">
        <v>709</v>
      </c>
      <c r="C156" s="163"/>
      <c r="D156" s="164" t="s">
        <v>849</v>
      </c>
      <c r="E156" s="164"/>
      <c r="F156" s="165" t="s">
        <v>827</v>
      </c>
    </row>
    <row r="157" spans="2:6" x14ac:dyDescent="0.25">
      <c r="B157" s="163" t="s">
        <v>711</v>
      </c>
      <c r="C157" s="163"/>
      <c r="D157" s="164" t="s">
        <v>850</v>
      </c>
      <c r="E157" s="164"/>
      <c r="F157" s="165" t="s">
        <v>829</v>
      </c>
    </row>
    <row r="158" spans="2:6" x14ac:dyDescent="0.25">
      <c r="B158" s="163" t="s">
        <v>713</v>
      </c>
      <c r="C158" s="163"/>
      <c r="D158" s="164" t="s">
        <v>851</v>
      </c>
      <c r="E158" s="164"/>
      <c r="F158" s="165"/>
    </row>
    <row r="159" spans="2:6" x14ac:dyDescent="0.25">
      <c r="B159" s="163" t="s">
        <v>715</v>
      </c>
      <c r="C159" s="163"/>
      <c r="D159" s="164" t="s">
        <v>852</v>
      </c>
      <c r="E159" s="164"/>
      <c r="F159" s="165" t="s">
        <v>827</v>
      </c>
    </row>
    <row r="160" spans="2:6" x14ac:dyDescent="0.25">
      <c r="B160" s="163" t="s">
        <v>717</v>
      </c>
      <c r="C160" s="163"/>
      <c r="D160" s="164" t="s">
        <v>853</v>
      </c>
      <c r="E160" s="164"/>
      <c r="F160" s="165" t="s">
        <v>829</v>
      </c>
    </row>
    <row r="161" spans="2:6" x14ac:dyDescent="0.25">
      <c r="B161" s="163" t="s">
        <v>720</v>
      </c>
      <c r="C161" s="163"/>
      <c r="D161" s="164" t="s">
        <v>854</v>
      </c>
      <c r="E161" s="164"/>
      <c r="F161" s="165"/>
    </row>
    <row r="162" spans="2:6" x14ac:dyDescent="0.25">
      <c r="B162" s="163" t="s">
        <v>722</v>
      </c>
      <c r="C162" s="163"/>
      <c r="D162" s="164" t="s">
        <v>855</v>
      </c>
      <c r="E162" s="164"/>
      <c r="F162" s="165" t="s">
        <v>827</v>
      </c>
    </row>
    <row r="163" spans="2:6" x14ac:dyDescent="0.25">
      <c r="B163" s="163" t="s">
        <v>724</v>
      </c>
      <c r="C163" s="163"/>
      <c r="D163" s="164" t="s">
        <v>856</v>
      </c>
      <c r="E163" s="164"/>
      <c r="F163" s="165" t="s">
        <v>829</v>
      </c>
    </row>
    <row r="164" spans="2:6" x14ac:dyDescent="0.25">
      <c r="B164" s="163" t="s">
        <v>726</v>
      </c>
      <c r="C164" s="163"/>
      <c r="D164" s="164" t="s">
        <v>857</v>
      </c>
      <c r="E164" s="164"/>
      <c r="F164" s="165"/>
    </row>
    <row r="165" spans="2:6" x14ac:dyDescent="0.25">
      <c r="B165" s="163" t="s">
        <v>728</v>
      </c>
      <c r="C165" s="163"/>
      <c r="D165" s="164" t="s">
        <v>858</v>
      </c>
      <c r="E165" s="164"/>
      <c r="F165" s="165" t="s">
        <v>827</v>
      </c>
    </row>
    <row r="166" spans="2:6" x14ac:dyDescent="0.25">
      <c r="B166" s="163" t="s">
        <v>730</v>
      </c>
      <c r="C166" s="163"/>
      <c r="D166" s="164" t="s">
        <v>859</v>
      </c>
      <c r="E166" s="164"/>
      <c r="F166" s="165" t="s">
        <v>829</v>
      </c>
    </row>
    <row r="167" spans="2:6" x14ac:dyDescent="0.25">
      <c r="B167" s="163" t="s">
        <v>733</v>
      </c>
      <c r="C167" s="163"/>
      <c r="D167" s="164" t="s">
        <v>860</v>
      </c>
      <c r="E167" s="164"/>
      <c r="F167" s="165"/>
    </row>
    <row r="168" spans="2:6" x14ac:dyDescent="0.25">
      <c r="B168" s="163" t="s">
        <v>736</v>
      </c>
      <c r="C168" s="163"/>
      <c r="D168" s="164" t="s">
        <v>861</v>
      </c>
      <c r="E168" s="164"/>
      <c r="F168" s="165"/>
    </row>
    <row r="169" spans="2:6" x14ac:dyDescent="0.25">
      <c r="B169" s="163" t="s">
        <v>738</v>
      </c>
      <c r="C169" s="163"/>
      <c r="D169" s="164" t="s">
        <v>862</v>
      </c>
      <c r="E169" s="164"/>
      <c r="F169" s="165"/>
    </row>
    <row r="170" spans="2:6" x14ac:dyDescent="0.25">
      <c r="B170" s="163" t="s">
        <v>740</v>
      </c>
      <c r="C170" s="163"/>
      <c r="D170" s="164" t="s">
        <v>863</v>
      </c>
      <c r="E170" s="164"/>
      <c r="F170" s="165"/>
    </row>
    <row r="171" spans="2:6" x14ac:dyDescent="0.25">
      <c r="B171" s="163" t="s">
        <v>742</v>
      </c>
      <c r="C171" s="163"/>
      <c r="D171" s="164" t="s">
        <v>864</v>
      </c>
      <c r="E171" s="164"/>
      <c r="F171" s="165" t="s">
        <v>865</v>
      </c>
    </row>
    <row r="172" spans="2:6" x14ac:dyDescent="0.25">
      <c r="B172" s="163" t="s">
        <v>744</v>
      </c>
      <c r="C172" s="163"/>
      <c r="D172" s="164" t="s">
        <v>866</v>
      </c>
      <c r="E172" s="164"/>
      <c r="F172" s="165" t="s">
        <v>865</v>
      </c>
    </row>
    <row r="173" spans="2:6" x14ac:dyDescent="0.25">
      <c r="B173" s="163" t="s">
        <v>746</v>
      </c>
      <c r="C173" s="163"/>
      <c r="D173" s="164" t="s">
        <v>867</v>
      </c>
      <c r="E173" s="164"/>
      <c r="F173" s="165"/>
    </row>
    <row r="174" spans="2:6" x14ac:dyDescent="0.25">
      <c r="B174" s="163" t="s">
        <v>748</v>
      </c>
      <c r="C174" s="163"/>
      <c r="D174" s="164" t="s">
        <v>868</v>
      </c>
      <c r="E174" s="164"/>
      <c r="F174" s="165"/>
    </row>
    <row r="175" spans="2:6" x14ac:dyDescent="0.25">
      <c r="B175" s="163" t="s">
        <v>750</v>
      </c>
      <c r="C175" s="163"/>
      <c r="D175" s="164" t="s">
        <v>869</v>
      </c>
      <c r="E175" s="164"/>
      <c r="F175" s="165"/>
    </row>
    <row r="176" spans="2:6" x14ac:dyDescent="0.25">
      <c r="B176" s="163" t="s">
        <v>752</v>
      </c>
      <c r="C176" s="163"/>
      <c r="D176" s="164" t="s">
        <v>870</v>
      </c>
      <c r="E176" s="164"/>
      <c r="F176" s="165"/>
    </row>
    <row r="177" spans="2:6" x14ac:dyDescent="0.25">
      <c r="B177" s="163" t="s">
        <v>754</v>
      </c>
      <c r="C177" s="163"/>
      <c r="D177" s="164" t="s">
        <v>871</v>
      </c>
      <c r="E177" s="164"/>
      <c r="F177" s="165" t="s">
        <v>865</v>
      </c>
    </row>
    <row r="178" spans="2:6" x14ac:dyDescent="0.25">
      <c r="B178" s="163" t="s">
        <v>756</v>
      </c>
      <c r="C178" s="163"/>
      <c r="D178" s="164" t="s">
        <v>872</v>
      </c>
      <c r="E178" s="164"/>
      <c r="F178" s="165" t="s">
        <v>865</v>
      </c>
    </row>
    <row r="179" spans="2:6" x14ac:dyDescent="0.25">
      <c r="B179" s="163" t="s">
        <v>758</v>
      </c>
      <c r="C179" s="163"/>
      <c r="D179" s="164" t="s">
        <v>873</v>
      </c>
      <c r="E179" s="164"/>
      <c r="F179" s="165"/>
    </row>
    <row r="180" spans="2:6" x14ac:dyDescent="0.25">
      <c r="B180" s="163" t="s">
        <v>760</v>
      </c>
      <c r="C180" s="163"/>
      <c r="D180" s="164" t="s">
        <v>874</v>
      </c>
      <c r="E180" s="164"/>
      <c r="F180" s="165"/>
    </row>
    <row r="181" spans="2:6" x14ac:dyDescent="0.25">
      <c r="B181" s="163" t="s">
        <v>762</v>
      </c>
      <c r="C181" s="163"/>
      <c r="D181" s="164" t="s">
        <v>875</v>
      </c>
      <c r="E181" s="164"/>
      <c r="F181" s="165"/>
    </row>
    <row r="182" spans="2:6" x14ac:dyDescent="0.25">
      <c r="B182" s="163" t="s">
        <v>764</v>
      </c>
      <c r="C182" s="163"/>
      <c r="D182" s="164" t="s">
        <v>876</v>
      </c>
      <c r="E182" s="164"/>
      <c r="F182" s="165"/>
    </row>
    <row r="183" spans="2:6" x14ac:dyDescent="0.25">
      <c r="B183" s="163" t="s">
        <v>766</v>
      </c>
      <c r="C183" s="163"/>
      <c r="D183" s="164" t="s">
        <v>877</v>
      </c>
      <c r="E183" s="164"/>
      <c r="F183" s="165"/>
    </row>
    <row r="184" spans="2:6" x14ac:dyDescent="0.25">
      <c r="B184" s="163" t="s">
        <v>768</v>
      </c>
      <c r="C184" s="163"/>
      <c r="D184" s="164" t="s">
        <v>878</v>
      </c>
      <c r="E184" s="164"/>
      <c r="F184" s="165" t="s">
        <v>879</v>
      </c>
    </row>
    <row r="185" spans="2:6" x14ac:dyDescent="0.25">
      <c r="B185" s="163" t="s">
        <v>770</v>
      </c>
      <c r="C185" s="163"/>
      <c r="D185" s="164" t="s">
        <v>880</v>
      </c>
      <c r="E185" s="164"/>
      <c r="F185" s="165"/>
    </row>
    <row r="186" spans="2:6" x14ac:dyDescent="0.25">
      <c r="B186" s="163" t="s">
        <v>772</v>
      </c>
      <c r="C186" s="163"/>
      <c r="D186" s="164" t="s">
        <v>881</v>
      </c>
      <c r="E186" s="164"/>
      <c r="F186" s="165"/>
    </row>
    <row r="187" spans="2:6" x14ac:dyDescent="0.25">
      <c r="B187" s="163" t="s">
        <v>967</v>
      </c>
      <c r="C187" s="163"/>
      <c r="D187" s="164" t="s">
        <v>882</v>
      </c>
      <c r="E187" s="164"/>
      <c r="F187" s="165" t="s">
        <v>883</v>
      </c>
    </row>
    <row r="188" spans="2:6" x14ac:dyDescent="0.25">
      <c r="B188" s="163" t="s">
        <v>968</v>
      </c>
      <c r="C188" s="163"/>
      <c r="D188" s="164" t="s">
        <v>884</v>
      </c>
      <c r="E188" s="164"/>
      <c r="F188" s="165" t="s">
        <v>885</v>
      </c>
    </row>
    <row r="189" spans="2:6" x14ac:dyDescent="0.25">
      <c r="B189" s="163" t="s">
        <v>969</v>
      </c>
      <c r="C189" s="163"/>
      <c r="D189" s="164" t="s">
        <v>886</v>
      </c>
      <c r="E189" s="164"/>
      <c r="F189" s="165" t="s">
        <v>570</v>
      </c>
    </row>
    <row r="190" spans="2:6" x14ac:dyDescent="0.25">
      <c r="B190" s="163" t="s">
        <v>970</v>
      </c>
      <c r="C190" s="163"/>
      <c r="D190" s="164" t="s">
        <v>887</v>
      </c>
      <c r="E190" s="164"/>
      <c r="F190" s="165" t="s">
        <v>885</v>
      </c>
    </row>
    <row r="191" spans="2:6" x14ac:dyDescent="0.25">
      <c r="B191" s="163" t="s">
        <v>971</v>
      </c>
      <c r="C191" s="163"/>
      <c r="D191" s="164" t="s">
        <v>888</v>
      </c>
      <c r="E191" s="164"/>
      <c r="F191" s="165" t="s">
        <v>570</v>
      </c>
    </row>
    <row r="192" spans="2:6" x14ac:dyDescent="0.25">
      <c r="B192" s="163" t="s">
        <v>972</v>
      </c>
      <c r="C192" s="163"/>
      <c r="D192" s="164" t="s">
        <v>889</v>
      </c>
      <c r="E192" s="164"/>
      <c r="F192" s="165" t="s">
        <v>890</v>
      </c>
    </row>
    <row r="193" spans="2:6" x14ac:dyDescent="0.25">
      <c r="B193" s="163" t="s">
        <v>973</v>
      </c>
      <c r="C193" s="163"/>
      <c r="D193" s="164" t="s">
        <v>891</v>
      </c>
      <c r="E193" s="164"/>
      <c r="F193" s="165"/>
    </row>
    <row r="194" spans="2:6" x14ac:dyDescent="0.25">
      <c r="B194" s="163" t="s">
        <v>974</v>
      </c>
      <c r="C194" s="163"/>
      <c r="D194" s="164" t="s">
        <v>892</v>
      </c>
      <c r="E194" s="164"/>
      <c r="F194" s="165"/>
    </row>
    <row r="195" spans="2:6" x14ac:dyDescent="0.25">
      <c r="B195" s="163" t="s">
        <v>975</v>
      </c>
      <c r="C195" s="163"/>
      <c r="D195" s="164" t="s">
        <v>893</v>
      </c>
      <c r="E195" s="164"/>
      <c r="F195" s="165"/>
    </row>
    <row r="196" spans="2:6" x14ac:dyDescent="0.25">
      <c r="B196" s="163" t="s">
        <v>976</v>
      </c>
      <c r="C196" s="163"/>
      <c r="D196" s="164" t="s">
        <v>894</v>
      </c>
      <c r="E196" s="164"/>
      <c r="F196" s="165"/>
    </row>
    <row r="197" spans="2:6" x14ac:dyDescent="0.25">
      <c r="B197" s="163" t="s">
        <v>977</v>
      </c>
      <c r="C197" s="163"/>
      <c r="D197" s="164" t="s">
        <v>895</v>
      </c>
      <c r="E197" s="164"/>
      <c r="F197" s="165"/>
    </row>
    <row r="198" spans="2:6" x14ac:dyDescent="0.25">
      <c r="B198" s="163" t="s">
        <v>978</v>
      </c>
      <c r="C198" s="163"/>
      <c r="D198" s="164" t="s">
        <v>896</v>
      </c>
      <c r="E198" s="164"/>
      <c r="F198" s="165"/>
    </row>
    <row r="199" spans="2:6" x14ac:dyDescent="0.25">
      <c r="B199" s="163" t="s">
        <v>774</v>
      </c>
      <c r="C199" s="163"/>
      <c r="D199" s="164" t="s">
        <v>897</v>
      </c>
      <c r="E199" s="164"/>
      <c r="F199" s="165"/>
    </row>
    <row r="200" spans="2:6" x14ac:dyDescent="0.25">
      <c r="B200" s="163" t="s">
        <v>776</v>
      </c>
      <c r="C200" s="163"/>
      <c r="D200" s="164" t="s">
        <v>898</v>
      </c>
      <c r="E200" s="164"/>
      <c r="F200" s="165"/>
    </row>
    <row r="201" spans="2:6" x14ac:dyDescent="0.25">
      <c r="B201" s="163" t="s">
        <v>778</v>
      </c>
      <c r="C201" s="163"/>
      <c r="D201" s="164" t="s">
        <v>899</v>
      </c>
      <c r="E201" s="164"/>
      <c r="F201" s="165"/>
    </row>
    <row r="202" spans="2:6" x14ac:dyDescent="0.25">
      <c r="B202" s="163" t="s">
        <v>780</v>
      </c>
      <c r="C202" s="163"/>
      <c r="D202" s="164" t="s">
        <v>900</v>
      </c>
      <c r="E202" s="164"/>
      <c r="F202" s="165"/>
    </row>
    <row r="203" spans="2:6" x14ac:dyDescent="0.25">
      <c r="B203" s="163" t="s">
        <v>782</v>
      </c>
      <c r="C203" s="163"/>
      <c r="D203" s="164" t="s">
        <v>901</v>
      </c>
      <c r="E203" s="164"/>
      <c r="F203" s="165"/>
    </row>
    <row r="204" spans="2:6" x14ac:dyDescent="0.25">
      <c r="B204" s="163" t="s">
        <v>783</v>
      </c>
      <c r="C204" s="163"/>
      <c r="D204" s="164" t="s">
        <v>902</v>
      </c>
      <c r="E204" s="164"/>
      <c r="F204" s="165"/>
    </row>
    <row r="205" spans="2:6" x14ac:dyDescent="0.25">
      <c r="B205" s="163" t="s">
        <v>785</v>
      </c>
      <c r="C205" s="163"/>
      <c r="D205" s="164" t="s">
        <v>903</v>
      </c>
      <c r="E205" s="164"/>
      <c r="F205" s="165"/>
    </row>
    <row r="206" spans="2:6" x14ac:dyDescent="0.25">
      <c r="B206" s="163" t="s">
        <v>787</v>
      </c>
      <c r="C206" s="163"/>
      <c r="D206" s="164" t="s">
        <v>901</v>
      </c>
      <c r="E206" s="164"/>
      <c r="F206" s="165"/>
    </row>
    <row r="207" spans="2:6" x14ac:dyDescent="0.25">
      <c r="B207" s="163" t="s">
        <v>789</v>
      </c>
      <c r="C207" s="163"/>
      <c r="D207" s="164" t="s">
        <v>904</v>
      </c>
      <c r="E207" s="164"/>
      <c r="F207" s="165"/>
    </row>
    <row r="208" spans="2:6" x14ac:dyDescent="0.25">
      <c r="B208" s="163" t="s">
        <v>791</v>
      </c>
      <c r="C208" s="163"/>
      <c r="D208" s="164" t="s">
        <v>905</v>
      </c>
      <c r="E208" s="164"/>
      <c r="F208" s="165"/>
    </row>
    <row r="209" spans="2:6" x14ac:dyDescent="0.25">
      <c r="B209" s="163" t="s">
        <v>793</v>
      </c>
      <c r="C209" s="163"/>
      <c r="D209" s="164" t="s">
        <v>906</v>
      </c>
      <c r="E209" s="164"/>
      <c r="F209" s="165"/>
    </row>
    <row r="210" spans="2:6" x14ac:dyDescent="0.25">
      <c r="B210" s="163" t="s">
        <v>795</v>
      </c>
      <c r="C210" s="163"/>
      <c r="D210" s="164" t="s">
        <v>907</v>
      </c>
      <c r="E210" s="164"/>
      <c r="F210" s="165"/>
    </row>
    <row r="211" spans="2:6" x14ac:dyDescent="0.25">
      <c r="B211" s="163" t="s">
        <v>797</v>
      </c>
      <c r="C211" s="163"/>
      <c r="D211" s="164" t="s">
        <v>908</v>
      </c>
      <c r="E211" s="164"/>
      <c r="F211" s="165"/>
    </row>
    <row r="212" spans="2:6" x14ac:dyDescent="0.25">
      <c r="B212" s="163" t="s">
        <v>799</v>
      </c>
      <c r="C212" s="163"/>
      <c r="D212" s="164" t="s">
        <v>909</v>
      </c>
      <c r="E212" s="164"/>
      <c r="F212" s="165"/>
    </row>
    <row r="213" spans="2:6" x14ac:dyDescent="0.25">
      <c r="B213" s="163" t="s">
        <v>801</v>
      </c>
      <c r="C213" s="163"/>
      <c r="D213" s="164" t="s">
        <v>910</v>
      </c>
      <c r="E213" s="164"/>
      <c r="F213" s="165"/>
    </row>
    <row r="214" spans="2:6" x14ac:dyDescent="0.25">
      <c r="B214" s="163" t="s">
        <v>803</v>
      </c>
      <c r="C214" s="163"/>
      <c r="D214" s="164" t="s">
        <v>911</v>
      </c>
      <c r="E214" s="164"/>
      <c r="F214" s="165"/>
    </row>
    <row r="215" spans="2:6" x14ac:dyDescent="0.25">
      <c r="B215" s="163" t="s">
        <v>805</v>
      </c>
      <c r="C215" s="163"/>
      <c r="D215" s="164" t="s">
        <v>912</v>
      </c>
      <c r="E215" s="164"/>
      <c r="F215" s="165"/>
    </row>
    <row r="216" spans="2:6" x14ac:dyDescent="0.25">
      <c r="B216" s="163" t="s">
        <v>807</v>
      </c>
      <c r="C216" s="163"/>
      <c r="D216" s="164" t="s">
        <v>913</v>
      </c>
      <c r="E216" s="164"/>
      <c r="F216" s="165"/>
    </row>
    <row r="217" spans="2:6" x14ac:dyDescent="0.25">
      <c r="B217" s="163" t="s">
        <v>809</v>
      </c>
      <c r="C217" s="163"/>
      <c r="D217" s="164" t="s">
        <v>914</v>
      </c>
      <c r="E217" s="164"/>
      <c r="F217" s="165" t="s">
        <v>672</v>
      </c>
    </row>
    <row r="218" spans="2:6" x14ac:dyDescent="0.25">
      <c r="B218" s="163" t="s">
        <v>979</v>
      </c>
      <c r="C218" s="163"/>
      <c r="D218" s="164" t="s">
        <v>915</v>
      </c>
      <c r="E218" s="164"/>
      <c r="F218" s="165" t="s">
        <v>672</v>
      </c>
    </row>
    <row r="219" spans="2:6" x14ac:dyDescent="0.25">
      <c r="B219" s="163" t="s">
        <v>980</v>
      </c>
      <c r="C219" s="163"/>
      <c r="D219" s="164" t="s">
        <v>916</v>
      </c>
      <c r="E219" s="164"/>
      <c r="F219" s="165" t="s">
        <v>672</v>
      </c>
    </row>
    <row r="220" spans="2:6" x14ac:dyDescent="0.25">
      <c r="B220" s="163" t="s">
        <v>981</v>
      </c>
      <c r="C220" s="163"/>
      <c r="D220" s="164" t="s">
        <v>917</v>
      </c>
      <c r="E220" s="164"/>
      <c r="F220" s="165" t="s">
        <v>672</v>
      </c>
    </row>
    <row r="221" spans="2:6" x14ac:dyDescent="0.25">
      <c r="B221" s="163" t="s">
        <v>982</v>
      </c>
      <c r="C221" s="163"/>
      <c r="D221" s="164" t="s">
        <v>918</v>
      </c>
      <c r="E221" s="164"/>
      <c r="F221" s="165" t="s">
        <v>672</v>
      </c>
    </row>
    <row r="222" spans="2:6" x14ac:dyDescent="0.25">
      <c r="B222" s="167"/>
      <c r="C222" s="167"/>
      <c r="D222" s="168"/>
      <c r="E222" s="168"/>
    </row>
    <row r="223" spans="2:6" ht="15.6" x14ac:dyDescent="0.25">
      <c r="B223" s="283" t="s">
        <v>919</v>
      </c>
      <c r="C223" s="283"/>
      <c r="D223" s="283"/>
      <c r="E223" s="283"/>
      <c r="F223" s="283"/>
    </row>
    <row r="224" spans="2:6" x14ac:dyDescent="0.25">
      <c r="B224" s="169" t="s">
        <v>96</v>
      </c>
      <c r="C224" s="169"/>
      <c r="D224" s="170" t="s">
        <v>97</v>
      </c>
      <c r="E224" s="170"/>
      <c r="F224" s="171"/>
    </row>
    <row r="225" spans="2:6" s="172" customFormat="1" x14ac:dyDescent="0.25">
      <c r="B225" s="169" t="s">
        <v>98</v>
      </c>
      <c r="C225" s="169"/>
      <c r="D225" s="170" t="s">
        <v>920</v>
      </c>
      <c r="E225" s="170"/>
      <c r="F225" s="171" t="s">
        <v>921</v>
      </c>
    </row>
    <row r="226" spans="2:6" x14ac:dyDescent="0.25">
      <c r="B226" s="169" t="s">
        <v>99</v>
      </c>
      <c r="C226" s="169"/>
      <c r="D226" s="170" t="s">
        <v>455</v>
      </c>
      <c r="E226" s="170"/>
      <c r="F226" s="171" t="s">
        <v>922</v>
      </c>
    </row>
    <row r="227" spans="2:6" x14ac:dyDescent="0.25">
      <c r="B227" s="169" t="s">
        <v>100</v>
      </c>
      <c r="C227" s="169"/>
      <c r="D227" s="170" t="s">
        <v>923</v>
      </c>
      <c r="E227" s="170"/>
      <c r="F227" s="171" t="s">
        <v>924</v>
      </c>
    </row>
    <row r="228" spans="2:6" x14ac:dyDescent="0.25">
      <c r="B228" s="169" t="s">
        <v>101</v>
      </c>
      <c r="C228" s="169"/>
      <c r="D228" s="170" t="s">
        <v>925</v>
      </c>
      <c r="E228" s="170"/>
      <c r="F228" s="171" t="s">
        <v>926</v>
      </c>
    </row>
    <row r="229" spans="2:6" s="172" customFormat="1" x14ac:dyDescent="0.25">
      <c r="B229" s="169" t="s">
        <v>102</v>
      </c>
      <c r="C229" s="169"/>
      <c r="D229" s="170" t="s">
        <v>927</v>
      </c>
      <c r="E229" s="170"/>
      <c r="F229" s="171" t="s">
        <v>928</v>
      </c>
    </row>
    <row r="230" spans="2:6" s="172" customFormat="1" x14ac:dyDescent="0.25">
      <c r="B230" s="169" t="s">
        <v>103</v>
      </c>
      <c r="C230" s="169"/>
      <c r="D230" s="170" t="s">
        <v>929</v>
      </c>
      <c r="E230" s="170"/>
      <c r="F230" s="171" t="s">
        <v>930</v>
      </c>
    </row>
    <row r="231" spans="2:6" s="172" customFormat="1" x14ac:dyDescent="0.25">
      <c r="B231" s="169" t="s">
        <v>104</v>
      </c>
      <c r="C231" s="169"/>
      <c r="D231" s="170" t="s">
        <v>455</v>
      </c>
      <c r="E231" s="170"/>
      <c r="F231" s="171" t="s">
        <v>922</v>
      </c>
    </row>
    <row r="232" spans="2:6" s="172" customFormat="1" x14ac:dyDescent="0.25">
      <c r="B232" s="169" t="s">
        <v>105</v>
      </c>
      <c r="C232" s="169"/>
      <c r="D232" s="170" t="s">
        <v>923</v>
      </c>
      <c r="E232" s="170"/>
      <c r="F232" s="171" t="s">
        <v>924</v>
      </c>
    </row>
    <row r="233" spans="2:6" s="172" customFormat="1" x14ac:dyDescent="0.25">
      <c r="B233" s="169" t="s">
        <v>106</v>
      </c>
      <c r="C233" s="169"/>
      <c r="D233" s="170" t="s">
        <v>925</v>
      </c>
      <c r="E233" s="170"/>
      <c r="F233" s="171" t="s">
        <v>926</v>
      </c>
    </row>
    <row r="234" spans="2:6" s="172" customFormat="1" x14ac:dyDescent="0.25">
      <c r="B234" s="169" t="s">
        <v>107</v>
      </c>
      <c r="C234" s="169"/>
      <c r="D234" s="170" t="s">
        <v>927</v>
      </c>
      <c r="E234" s="170"/>
      <c r="F234" s="171" t="s">
        <v>928</v>
      </c>
    </row>
    <row r="235" spans="2:6" s="172" customFormat="1" x14ac:dyDescent="0.25">
      <c r="B235" s="169" t="s">
        <v>108</v>
      </c>
      <c r="C235" s="169"/>
      <c r="D235" s="170" t="s">
        <v>929</v>
      </c>
      <c r="E235" s="170"/>
      <c r="F235" s="171" t="s">
        <v>930</v>
      </c>
    </row>
    <row r="236" spans="2:6" s="172" customFormat="1" x14ac:dyDescent="0.25">
      <c r="B236" s="169" t="s">
        <v>109</v>
      </c>
      <c r="C236" s="169"/>
      <c r="D236" s="170" t="s">
        <v>455</v>
      </c>
      <c r="E236" s="170"/>
      <c r="F236" s="171" t="s">
        <v>922</v>
      </c>
    </row>
    <row r="237" spans="2:6" s="172" customFormat="1" x14ac:dyDescent="0.25">
      <c r="B237" s="169" t="s">
        <v>110</v>
      </c>
      <c r="C237" s="169"/>
      <c r="D237" s="170" t="s">
        <v>923</v>
      </c>
      <c r="E237" s="170"/>
      <c r="F237" s="171" t="s">
        <v>924</v>
      </c>
    </row>
    <row r="238" spans="2:6" s="172" customFormat="1" x14ac:dyDescent="0.25">
      <c r="B238" s="169" t="s">
        <v>111</v>
      </c>
      <c r="C238" s="169"/>
      <c r="D238" s="170" t="s">
        <v>925</v>
      </c>
      <c r="E238" s="170"/>
      <c r="F238" s="171" t="s">
        <v>926</v>
      </c>
    </row>
    <row r="239" spans="2:6" s="172" customFormat="1" x14ac:dyDescent="0.25">
      <c r="B239" s="169" t="s">
        <v>112</v>
      </c>
      <c r="C239" s="169"/>
      <c r="D239" s="170" t="s">
        <v>927</v>
      </c>
      <c r="E239" s="170"/>
      <c r="F239" s="171" t="s">
        <v>928</v>
      </c>
    </row>
    <row r="240" spans="2:6" s="172" customFormat="1" x14ac:dyDescent="0.25">
      <c r="B240" s="169" t="s">
        <v>113</v>
      </c>
      <c r="C240" s="169"/>
      <c r="D240" s="170" t="s">
        <v>929</v>
      </c>
      <c r="E240" s="170"/>
      <c r="F240" s="171" t="s">
        <v>930</v>
      </c>
    </row>
    <row r="241" spans="2:6" s="172" customFormat="1" x14ac:dyDescent="0.25">
      <c r="B241" s="169" t="s">
        <v>114</v>
      </c>
      <c r="C241" s="169"/>
      <c r="D241" s="170" t="s">
        <v>455</v>
      </c>
      <c r="E241" s="170"/>
      <c r="F241" s="171" t="s">
        <v>922</v>
      </c>
    </row>
    <row r="242" spans="2:6" s="172" customFormat="1" x14ac:dyDescent="0.25">
      <c r="B242" s="169" t="s">
        <v>115</v>
      </c>
      <c r="C242" s="169"/>
      <c r="D242" s="170" t="s">
        <v>923</v>
      </c>
      <c r="E242" s="170"/>
      <c r="F242" s="171" t="s">
        <v>924</v>
      </c>
    </row>
    <row r="243" spans="2:6" s="172" customFormat="1" x14ac:dyDescent="0.25">
      <c r="B243" s="169" t="s">
        <v>116</v>
      </c>
      <c r="C243" s="169"/>
      <c r="D243" s="170" t="s">
        <v>925</v>
      </c>
      <c r="E243" s="170"/>
      <c r="F243" s="171" t="s">
        <v>926</v>
      </c>
    </row>
    <row r="244" spans="2:6" s="172" customFormat="1" x14ac:dyDescent="0.25">
      <c r="B244" s="169" t="s">
        <v>117</v>
      </c>
      <c r="C244" s="169"/>
      <c r="D244" s="170" t="s">
        <v>927</v>
      </c>
      <c r="E244" s="170"/>
      <c r="F244" s="171" t="s">
        <v>928</v>
      </c>
    </row>
    <row r="245" spans="2:6" s="172" customFormat="1" x14ac:dyDescent="0.25">
      <c r="B245" s="169" t="s">
        <v>118</v>
      </c>
      <c r="C245" s="169"/>
      <c r="D245" s="170" t="s">
        <v>929</v>
      </c>
      <c r="E245" s="170"/>
      <c r="F245" s="171" t="s">
        <v>930</v>
      </c>
    </row>
    <row r="246" spans="2:6" s="172" customFormat="1" x14ac:dyDescent="0.25">
      <c r="B246" s="169" t="s">
        <v>119</v>
      </c>
      <c r="C246" s="169"/>
      <c r="D246" s="170" t="s">
        <v>455</v>
      </c>
      <c r="E246" s="170"/>
      <c r="F246" s="171" t="s">
        <v>922</v>
      </c>
    </row>
    <row r="247" spans="2:6" s="172" customFormat="1" x14ac:dyDescent="0.25">
      <c r="B247" s="169" t="s">
        <v>120</v>
      </c>
      <c r="C247" s="169"/>
      <c r="D247" s="170" t="s">
        <v>923</v>
      </c>
      <c r="E247" s="170"/>
      <c r="F247" s="171" t="s">
        <v>924</v>
      </c>
    </row>
    <row r="248" spans="2:6" s="172" customFormat="1" x14ac:dyDescent="0.25">
      <c r="B248" s="169" t="s">
        <v>121</v>
      </c>
      <c r="C248" s="169"/>
      <c r="D248" s="170" t="s">
        <v>925</v>
      </c>
      <c r="E248" s="170"/>
      <c r="F248" s="171" t="s">
        <v>926</v>
      </c>
    </row>
    <row r="249" spans="2:6" s="172" customFormat="1" x14ac:dyDescent="0.25">
      <c r="B249" s="169" t="s">
        <v>122</v>
      </c>
      <c r="C249" s="169"/>
      <c r="D249" s="170" t="s">
        <v>927</v>
      </c>
      <c r="E249" s="170"/>
      <c r="F249" s="171" t="s">
        <v>928</v>
      </c>
    </row>
    <row r="250" spans="2:6" s="172" customFormat="1" x14ac:dyDescent="0.25">
      <c r="B250" s="169" t="s">
        <v>123</v>
      </c>
      <c r="C250" s="169"/>
      <c r="D250" s="170" t="s">
        <v>929</v>
      </c>
      <c r="E250" s="170"/>
      <c r="F250" s="171" t="s">
        <v>930</v>
      </c>
    </row>
    <row r="251" spans="2:6" s="172" customFormat="1" x14ac:dyDescent="0.25">
      <c r="B251" s="169" t="s">
        <v>124</v>
      </c>
      <c r="C251" s="169"/>
      <c r="D251" s="170" t="s">
        <v>455</v>
      </c>
      <c r="E251" s="170"/>
      <c r="F251" s="171" t="s">
        <v>922</v>
      </c>
    </row>
    <row r="252" spans="2:6" s="172" customFormat="1" x14ac:dyDescent="0.25">
      <c r="B252" s="169" t="s">
        <v>125</v>
      </c>
      <c r="C252" s="169"/>
      <c r="D252" s="170" t="s">
        <v>923</v>
      </c>
      <c r="E252" s="170"/>
      <c r="F252" s="171" t="s">
        <v>924</v>
      </c>
    </row>
    <row r="253" spans="2:6" s="172" customFormat="1" x14ac:dyDescent="0.25">
      <c r="B253" s="169" t="s">
        <v>126</v>
      </c>
      <c r="C253" s="169"/>
      <c r="D253" s="170" t="s">
        <v>925</v>
      </c>
      <c r="E253" s="170"/>
      <c r="F253" s="171" t="s">
        <v>926</v>
      </c>
    </row>
    <row r="254" spans="2:6" s="172" customFormat="1" x14ac:dyDescent="0.25">
      <c r="B254" s="169" t="s">
        <v>127</v>
      </c>
      <c r="C254" s="169"/>
      <c r="D254" s="170" t="s">
        <v>927</v>
      </c>
      <c r="E254" s="170"/>
      <c r="F254" s="171" t="s">
        <v>928</v>
      </c>
    </row>
    <row r="255" spans="2:6" s="172" customFormat="1" x14ac:dyDescent="0.25">
      <c r="B255" s="169" t="s">
        <v>128</v>
      </c>
      <c r="C255" s="169"/>
      <c r="D255" s="170" t="s">
        <v>929</v>
      </c>
      <c r="E255" s="170"/>
      <c r="F255" s="171" t="s">
        <v>930</v>
      </c>
    </row>
    <row r="256" spans="2:6" s="172" customFormat="1" x14ac:dyDescent="0.25">
      <c r="B256" s="169" t="s">
        <v>129</v>
      </c>
      <c r="C256" s="169"/>
      <c r="D256" s="170" t="s">
        <v>455</v>
      </c>
      <c r="E256" s="170"/>
      <c r="F256" s="171" t="s">
        <v>922</v>
      </c>
    </row>
    <row r="257" spans="2:6" s="172" customFormat="1" x14ac:dyDescent="0.25">
      <c r="B257" s="169" t="s">
        <v>130</v>
      </c>
      <c r="C257" s="169"/>
      <c r="D257" s="170" t="s">
        <v>923</v>
      </c>
      <c r="E257" s="170"/>
      <c r="F257" s="171" t="s">
        <v>924</v>
      </c>
    </row>
    <row r="258" spans="2:6" s="172" customFormat="1" x14ac:dyDescent="0.25">
      <c r="B258" s="169" t="s">
        <v>131</v>
      </c>
      <c r="C258" s="169"/>
      <c r="D258" s="170" t="s">
        <v>925</v>
      </c>
      <c r="E258" s="170"/>
      <c r="F258" s="171" t="s">
        <v>926</v>
      </c>
    </row>
    <row r="259" spans="2:6" s="172" customFormat="1" x14ac:dyDescent="0.25">
      <c r="B259" s="169" t="s">
        <v>132</v>
      </c>
      <c r="C259" s="169"/>
      <c r="D259" s="170" t="s">
        <v>927</v>
      </c>
      <c r="E259" s="170"/>
      <c r="F259" s="171" t="s">
        <v>928</v>
      </c>
    </row>
    <row r="260" spans="2:6" s="172" customFormat="1" x14ac:dyDescent="0.25">
      <c r="B260" s="169" t="s">
        <v>133</v>
      </c>
      <c r="C260" s="169"/>
      <c r="D260" s="170" t="s">
        <v>929</v>
      </c>
      <c r="E260" s="170"/>
      <c r="F260" s="171" t="s">
        <v>930</v>
      </c>
    </row>
    <row r="261" spans="2:6" s="172" customFormat="1" x14ac:dyDescent="0.25">
      <c r="B261" s="169" t="s">
        <v>134</v>
      </c>
      <c r="C261" s="169"/>
      <c r="D261" s="170" t="s">
        <v>455</v>
      </c>
      <c r="E261" s="170"/>
      <c r="F261" s="171" t="s">
        <v>922</v>
      </c>
    </row>
    <row r="262" spans="2:6" s="172" customFormat="1" x14ac:dyDescent="0.25">
      <c r="B262" s="169" t="s">
        <v>135</v>
      </c>
      <c r="C262" s="169"/>
      <c r="D262" s="170" t="s">
        <v>923</v>
      </c>
      <c r="E262" s="170"/>
      <c r="F262" s="171" t="s">
        <v>924</v>
      </c>
    </row>
    <row r="263" spans="2:6" s="172" customFormat="1" x14ac:dyDescent="0.25">
      <c r="B263" s="169" t="s">
        <v>136</v>
      </c>
      <c r="C263" s="169"/>
      <c r="D263" s="170" t="s">
        <v>925</v>
      </c>
      <c r="E263" s="170"/>
      <c r="F263" s="171" t="s">
        <v>926</v>
      </c>
    </row>
    <row r="264" spans="2:6" s="172" customFormat="1" x14ac:dyDescent="0.25">
      <c r="B264" s="169" t="s">
        <v>137</v>
      </c>
      <c r="C264" s="169"/>
      <c r="D264" s="170" t="s">
        <v>927</v>
      </c>
      <c r="E264" s="170"/>
      <c r="F264" s="171" t="s">
        <v>928</v>
      </c>
    </row>
    <row r="265" spans="2:6" s="172" customFormat="1" x14ac:dyDescent="0.25">
      <c r="B265" s="169" t="s">
        <v>138</v>
      </c>
      <c r="C265" s="169"/>
      <c r="D265" s="170" t="s">
        <v>929</v>
      </c>
      <c r="E265" s="170"/>
      <c r="F265" s="171" t="s">
        <v>930</v>
      </c>
    </row>
    <row r="266" spans="2:6" s="172" customFormat="1" x14ac:dyDescent="0.25">
      <c r="B266" s="169" t="s">
        <v>139</v>
      </c>
      <c r="C266" s="169"/>
      <c r="D266" s="170" t="s">
        <v>455</v>
      </c>
      <c r="E266" s="170"/>
      <c r="F266" s="171" t="s">
        <v>922</v>
      </c>
    </row>
    <row r="267" spans="2:6" s="172" customFormat="1" x14ac:dyDescent="0.25">
      <c r="B267" s="169" t="s">
        <v>140</v>
      </c>
      <c r="C267" s="169"/>
      <c r="D267" s="170" t="s">
        <v>923</v>
      </c>
      <c r="E267" s="170"/>
      <c r="F267" s="171" t="s">
        <v>924</v>
      </c>
    </row>
    <row r="268" spans="2:6" s="172" customFormat="1" x14ac:dyDescent="0.25">
      <c r="B268" s="169" t="s">
        <v>141</v>
      </c>
      <c r="C268" s="169"/>
      <c r="D268" s="170" t="s">
        <v>925</v>
      </c>
      <c r="E268" s="170"/>
      <c r="F268" s="171" t="s">
        <v>926</v>
      </c>
    </row>
    <row r="269" spans="2:6" s="172" customFormat="1" x14ac:dyDescent="0.25">
      <c r="B269" s="169" t="s">
        <v>142</v>
      </c>
      <c r="C269" s="169"/>
      <c r="D269" s="170" t="s">
        <v>927</v>
      </c>
      <c r="E269" s="170"/>
      <c r="F269" s="171" t="s">
        <v>928</v>
      </c>
    </row>
    <row r="270" spans="2:6" s="172" customFormat="1" x14ac:dyDescent="0.25">
      <c r="B270" s="169" t="s">
        <v>143</v>
      </c>
      <c r="C270" s="169"/>
      <c r="D270" s="170" t="s">
        <v>929</v>
      </c>
      <c r="E270" s="170"/>
      <c r="F270" s="171" t="s">
        <v>930</v>
      </c>
    </row>
    <row r="271" spans="2:6" s="172" customFormat="1" x14ac:dyDescent="0.25">
      <c r="B271" s="169" t="s">
        <v>144</v>
      </c>
      <c r="C271" s="169"/>
      <c r="D271" s="170" t="s">
        <v>455</v>
      </c>
      <c r="E271" s="170"/>
      <c r="F271" s="171" t="s">
        <v>922</v>
      </c>
    </row>
    <row r="272" spans="2:6" s="172" customFormat="1" x14ac:dyDescent="0.25">
      <c r="B272" s="169" t="s">
        <v>145</v>
      </c>
      <c r="C272" s="169"/>
      <c r="D272" s="170" t="s">
        <v>923</v>
      </c>
      <c r="E272" s="170"/>
      <c r="F272" s="171" t="s">
        <v>924</v>
      </c>
    </row>
    <row r="273" spans="2:6" s="172" customFormat="1" x14ac:dyDescent="0.25">
      <c r="B273" s="169" t="s">
        <v>146</v>
      </c>
      <c r="C273" s="169"/>
      <c r="D273" s="170" t="s">
        <v>925</v>
      </c>
      <c r="E273" s="170"/>
      <c r="F273" s="171" t="s">
        <v>926</v>
      </c>
    </row>
    <row r="274" spans="2:6" s="172" customFormat="1" x14ac:dyDescent="0.25">
      <c r="B274" s="169" t="s">
        <v>147</v>
      </c>
      <c r="C274" s="169"/>
      <c r="D274" s="170" t="s">
        <v>927</v>
      </c>
      <c r="E274" s="170"/>
      <c r="F274" s="171" t="s">
        <v>928</v>
      </c>
    </row>
    <row r="275" spans="2:6" s="172" customFormat="1" x14ac:dyDescent="0.25">
      <c r="B275" s="169" t="s">
        <v>148</v>
      </c>
      <c r="C275" s="169"/>
      <c r="D275" s="170" t="s">
        <v>929</v>
      </c>
      <c r="E275" s="170"/>
      <c r="F275" s="171" t="s">
        <v>930</v>
      </c>
    </row>
    <row r="276" spans="2:6" s="181" customFormat="1" ht="13.2" x14ac:dyDescent="0.25"/>
    <row r="277" spans="2:6" s="181" customFormat="1" ht="13.2" x14ac:dyDescent="0.25"/>
    <row r="278" spans="2:6" s="181" customFormat="1" ht="13.2" x14ac:dyDescent="0.25"/>
    <row r="279" spans="2:6" s="181" customFormat="1" ht="13.2" x14ac:dyDescent="0.25"/>
    <row r="280" spans="2:6" s="181" customFormat="1" ht="13.2" x14ac:dyDescent="0.25"/>
    <row r="281" spans="2:6" s="181" customFormat="1" ht="13.2" x14ac:dyDescent="0.25"/>
    <row r="282" spans="2:6" s="181" customFormat="1" ht="13.2" x14ac:dyDescent="0.25"/>
    <row r="283" spans="2:6" s="181" customFormat="1" ht="13.2" x14ac:dyDescent="0.25"/>
    <row r="284" spans="2:6" s="181" customFormat="1" ht="13.2" x14ac:dyDescent="0.25"/>
    <row r="285" spans="2:6" s="181" customFormat="1" ht="13.2" x14ac:dyDescent="0.25"/>
    <row r="286" spans="2:6" s="181" customFormat="1" ht="13.2" x14ac:dyDescent="0.25"/>
    <row r="287" spans="2:6" s="181" customFormat="1" ht="13.2" x14ac:dyDescent="0.25"/>
    <row r="288" spans="2:6" s="181" customFormat="1" ht="13.2" x14ac:dyDescent="0.25"/>
    <row r="289" s="181" customFormat="1" ht="13.2" x14ac:dyDescent="0.25"/>
    <row r="290" s="181" customFormat="1" ht="13.2" x14ac:dyDescent="0.25"/>
    <row r="291" s="181" customFormat="1" ht="13.2" x14ac:dyDescent="0.25"/>
    <row r="292" s="181" customFormat="1" ht="13.2" x14ac:dyDescent="0.25"/>
    <row r="293" s="181" customFormat="1" ht="13.2" x14ac:dyDescent="0.25"/>
    <row r="294" s="181" customFormat="1" ht="13.2" x14ac:dyDescent="0.25"/>
    <row r="295" s="181" customFormat="1" ht="13.2" x14ac:dyDescent="0.25"/>
    <row r="296" s="181" customFormat="1" ht="13.2" x14ac:dyDescent="0.25"/>
    <row r="297" s="181" customFormat="1" ht="13.2" x14ac:dyDescent="0.25"/>
    <row r="298" s="181" customFormat="1" ht="13.2" x14ac:dyDescent="0.25"/>
    <row r="299" s="181" customFormat="1" ht="13.2" x14ac:dyDescent="0.25"/>
    <row r="300" s="181" customFormat="1" ht="13.2" x14ac:dyDescent="0.25"/>
    <row r="301" s="181" customFormat="1" ht="13.2" x14ac:dyDescent="0.25"/>
    <row r="302" s="181" customFormat="1" ht="13.2" x14ac:dyDescent="0.25"/>
    <row r="303" s="181" customFormat="1" ht="13.2" x14ac:dyDescent="0.25"/>
    <row r="304" s="181" customFormat="1" ht="13.2" x14ac:dyDescent="0.25"/>
    <row r="305" s="181" customFormat="1" ht="13.2" x14ac:dyDescent="0.25"/>
    <row r="306" s="181" customFormat="1" ht="13.2" x14ac:dyDescent="0.25"/>
    <row r="307" s="181" customFormat="1" ht="13.2" x14ac:dyDescent="0.25"/>
    <row r="308" s="181" customFormat="1" ht="13.2" x14ac:dyDescent="0.25"/>
    <row r="309" s="181" customFormat="1" ht="13.2" x14ac:dyDescent="0.25"/>
    <row r="310" s="181" customFormat="1" ht="13.2" x14ac:dyDescent="0.25"/>
    <row r="311" s="181" customFormat="1" ht="13.2" x14ac:dyDescent="0.25"/>
    <row r="312" s="181" customFormat="1" ht="13.2" x14ac:dyDescent="0.25"/>
    <row r="313" s="181" customFormat="1" ht="13.2" x14ac:dyDescent="0.25"/>
    <row r="314" s="181" customFormat="1" ht="13.2" x14ac:dyDescent="0.25"/>
    <row r="315" s="181" customFormat="1" ht="13.2" x14ac:dyDescent="0.25"/>
    <row r="316" s="181" customFormat="1" ht="13.2" x14ac:dyDescent="0.25"/>
    <row r="317" s="181" customFormat="1" ht="13.2" x14ac:dyDescent="0.25"/>
    <row r="318" s="181" customFormat="1" ht="13.2" x14ac:dyDescent="0.25"/>
    <row r="319" s="181" customFormat="1" ht="13.2" x14ac:dyDescent="0.25"/>
    <row r="320" s="181" customFormat="1" ht="13.2" x14ac:dyDescent="0.25"/>
    <row r="321" s="181" customFormat="1" ht="13.2" x14ac:dyDescent="0.25"/>
    <row r="322" s="181" customFormat="1" ht="13.2" x14ac:dyDescent="0.25"/>
    <row r="323" s="181" customFormat="1" ht="13.2" x14ac:dyDescent="0.25"/>
    <row r="324" s="181" customFormat="1" ht="13.2" x14ac:dyDescent="0.25"/>
    <row r="325" s="181" customFormat="1" ht="13.2" x14ac:dyDescent="0.25"/>
    <row r="326" s="181" customFormat="1" ht="13.2" x14ac:dyDescent="0.25"/>
    <row r="327" s="181" customFormat="1" ht="13.2" x14ac:dyDescent="0.25"/>
    <row r="328" s="181" customFormat="1" ht="13.2" x14ac:dyDescent="0.25"/>
    <row r="329" s="181" customFormat="1" ht="13.2" x14ac:dyDescent="0.25"/>
    <row r="330" s="181" customFormat="1" ht="13.2" x14ac:dyDescent="0.25"/>
    <row r="331" s="181" customFormat="1" ht="13.2" x14ac:dyDescent="0.25"/>
    <row r="332" s="181" customFormat="1" ht="13.2" x14ac:dyDescent="0.25"/>
    <row r="333" s="181" customFormat="1" ht="13.2" x14ac:dyDescent="0.25"/>
    <row r="334" s="181" customFormat="1" ht="13.2" x14ac:dyDescent="0.25"/>
    <row r="335" s="181" customFormat="1" ht="13.2" x14ac:dyDescent="0.25"/>
    <row r="336" s="181" customFormat="1" ht="13.2" x14ac:dyDescent="0.25"/>
    <row r="337" s="181" customFormat="1" ht="13.2" x14ac:dyDescent="0.25"/>
    <row r="338" s="181" customFormat="1" ht="13.2" x14ac:dyDescent="0.25"/>
    <row r="339" s="181" customFormat="1" ht="13.2" x14ac:dyDescent="0.25"/>
    <row r="340" s="181" customFormat="1" ht="13.2" x14ac:dyDescent="0.25"/>
    <row r="341" s="181" customFormat="1" ht="13.2" x14ac:dyDescent="0.25"/>
    <row r="342" s="181" customFormat="1" ht="13.2" x14ac:dyDescent="0.25"/>
    <row r="343" s="181" customFormat="1" ht="13.2" x14ac:dyDescent="0.25"/>
    <row r="344" s="181" customFormat="1" ht="13.2" x14ac:dyDescent="0.25"/>
    <row r="345" s="181" customFormat="1" ht="13.2" x14ac:dyDescent="0.25"/>
    <row r="346" s="181" customFormat="1" ht="13.2" x14ac:dyDescent="0.25"/>
    <row r="347" s="181" customFormat="1" ht="13.2" x14ac:dyDescent="0.25"/>
    <row r="348" s="181" customFormat="1" ht="13.2" x14ac:dyDescent="0.25"/>
    <row r="349" s="181" customFormat="1" ht="13.2" x14ac:dyDescent="0.25"/>
    <row r="350" s="181" customFormat="1" ht="13.2" x14ac:dyDescent="0.25"/>
    <row r="351" s="181" customFormat="1" ht="13.2" x14ac:dyDescent="0.25"/>
    <row r="352" s="181" customFormat="1" ht="13.2" x14ac:dyDescent="0.25"/>
    <row r="353" s="181" customFormat="1" ht="13.2" x14ac:dyDescent="0.25"/>
    <row r="354" s="181" customFormat="1" ht="13.2" x14ac:dyDescent="0.25"/>
    <row r="355" s="181" customFormat="1" ht="13.2" x14ac:dyDescent="0.25"/>
    <row r="356" s="181" customFormat="1" ht="13.2" x14ac:dyDescent="0.25"/>
    <row r="357" s="181" customFormat="1" ht="13.2" x14ac:dyDescent="0.25"/>
    <row r="358" s="181" customFormat="1" ht="13.2" x14ac:dyDescent="0.25"/>
    <row r="359" s="181" customFormat="1" ht="13.2" x14ac:dyDescent="0.25"/>
    <row r="360" s="181" customFormat="1" ht="13.2" x14ac:dyDescent="0.25"/>
    <row r="361" s="181" customFormat="1" ht="13.2" x14ac:dyDescent="0.25"/>
    <row r="362" s="181" customFormat="1" ht="13.2" x14ac:dyDescent="0.25"/>
    <row r="363" s="181" customFormat="1" ht="13.2" x14ac:dyDescent="0.25"/>
    <row r="364" s="181" customFormat="1" ht="13.2" x14ac:dyDescent="0.25"/>
    <row r="365" s="181" customFormat="1" ht="13.2" x14ac:dyDescent="0.25"/>
    <row r="366" s="181" customFormat="1" ht="13.2" x14ac:dyDescent="0.25"/>
    <row r="367" s="181" customFormat="1" ht="13.2" x14ac:dyDescent="0.25"/>
    <row r="368" s="181" customFormat="1" ht="13.2" x14ac:dyDescent="0.25"/>
    <row r="369" s="181" customFormat="1" ht="13.2" x14ac:dyDescent="0.25"/>
    <row r="370" s="181" customFormat="1" ht="13.2" x14ac:dyDescent="0.25"/>
    <row r="371" s="181" customFormat="1" ht="13.2" x14ac:dyDescent="0.25"/>
    <row r="372" s="181" customFormat="1" ht="13.2" x14ac:dyDescent="0.25"/>
    <row r="373" s="181" customFormat="1" ht="13.2" x14ac:dyDescent="0.25"/>
    <row r="374" s="181" customFormat="1" ht="13.2" x14ac:dyDescent="0.25"/>
    <row r="375" s="181" customFormat="1" ht="13.2" x14ac:dyDescent="0.25"/>
    <row r="376" s="181" customFormat="1" ht="13.2" x14ac:dyDescent="0.25"/>
    <row r="377" s="181" customFormat="1" ht="13.2" x14ac:dyDescent="0.25"/>
    <row r="378" s="181" customFormat="1" ht="13.2" x14ac:dyDescent="0.25"/>
    <row r="379" s="181" customFormat="1" ht="13.2" x14ac:dyDescent="0.25"/>
    <row r="380" s="181" customFormat="1" ht="13.2" x14ac:dyDescent="0.25"/>
    <row r="381" s="181" customFormat="1" ht="13.2" x14ac:dyDescent="0.25"/>
    <row r="382" s="181" customFormat="1" ht="13.2" x14ac:dyDescent="0.25"/>
    <row r="383" s="181" customFormat="1" ht="13.2" x14ac:dyDescent="0.25"/>
    <row r="384" s="181" customFormat="1" ht="13.2" x14ac:dyDescent="0.25"/>
    <row r="385" s="181" customFormat="1" ht="13.2" x14ac:dyDescent="0.25"/>
    <row r="386" s="181" customFormat="1" ht="13.2" x14ac:dyDescent="0.25"/>
    <row r="387" s="181" customFormat="1" ht="13.2" x14ac:dyDescent="0.25"/>
    <row r="388" s="181" customFormat="1" ht="13.2" x14ac:dyDescent="0.25"/>
    <row r="389" s="181" customFormat="1" ht="13.2" x14ac:dyDescent="0.25"/>
    <row r="390" s="181" customFormat="1" ht="13.2" x14ac:dyDescent="0.25"/>
    <row r="391" s="181" customFormat="1" ht="13.2" x14ac:dyDescent="0.25"/>
    <row r="392" s="181" customFormat="1" ht="13.2" x14ac:dyDescent="0.25"/>
    <row r="393" s="181" customFormat="1" ht="13.2" x14ac:dyDescent="0.25"/>
    <row r="394" s="181" customFormat="1" ht="13.2" x14ac:dyDescent="0.25"/>
    <row r="395" s="181" customFormat="1" ht="13.2" x14ac:dyDescent="0.25"/>
    <row r="396" s="181" customFormat="1" ht="13.2" x14ac:dyDescent="0.25"/>
    <row r="397" s="181" customFormat="1" ht="13.2" x14ac:dyDescent="0.25"/>
    <row r="398" s="181" customFormat="1" ht="13.2" x14ac:dyDescent="0.25"/>
    <row r="399" s="181" customFormat="1" ht="13.2" x14ac:dyDescent="0.25"/>
    <row r="400" s="181" customFormat="1" ht="13.2" x14ac:dyDescent="0.25"/>
    <row r="401" s="181" customFormat="1" ht="13.2" x14ac:dyDescent="0.25"/>
    <row r="402" s="181" customFormat="1" ht="13.2" x14ac:dyDescent="0.25"/>
    <row r="403" s="181" customFormat="1" ht="13.2" x14ac:dyDescent="0.25"/>
    <row r="404" s="181" customFormat="1" ht="13.2" x14ac:dyDescent="0.25"/>
    <row r="405" s="181" customFormat="1" ht="13.2" x14ac:dyDescent="0.25"/>
    <row r="406" s="181" customFormat="1" ht="13.2" x14ac:dyDescent="0.25"/>
    <row r="407" s="181" customFormat="1" ht="13.2" x14ac:dyDescent="0.25"/>
    <row r="408" s="181" customFormat="1" ht="13.2" x14ac:dyDescent="0.25"/>
    <row r="409" s="181" customFormat="1" ht="13.2" x14ac:dyDescent="0.25"/>
    <row r="410" s="181" customFormat="1" ht="13.2" x14ac:dyDescent="0.25"/>
    <row r="411" s="181" customFormat="1" ht="13.2" x14ac:dyDescent="0.25"/>
    <row r="412" s="181" customFormat="1" ht="13.2" x14ac:dyDescent="0.25"/>
    <row r="413" s="181" customFormat="1" ht="13.2" x14ac:dyDescent="0.25"/>
    <row r="414" s="181" customFormat="1" ht="13.2" x14ac:dyDescent="0.25"/>
    <row r="415" s="181" customFormat="1" ht="13.2" x14ac:dyDescent="0.25"/>
    <row r="416" s="181" customFormat="1" ht="13.2" x14ac:dyDescent="0.25"/>
    <row r="417" s="181" customFormat="1" ht="13.2" x14ac:dyDescent="0.25"/>
    <row r="418" s="181" customFormat="1" ht="13.2" x14ac:dyDescent="0.25"/>
    <row r="419" s="181" customFormat="1" ht="13.2" x14ac:dyDescent="0.25"/>
    <row r="420" s="181" customFormat="1" ht="13.2" x14ac:dyDescent="0.25"/>
    <row r="421" s="181" customFormat="1" ht="13.2" x14ac:dyDescent="0.25"/>
    <row r="422" s="181" customFormat="1" ht="13.2" x14ac:dyDescent="0.25"/>
    <row r="423" s="181" customFormat="1" ht="13.2" x14ac:dyDescent="0.25"/>
    <row r="424" s="181" customFormat="1" ht="13.2" x14ac:dyDescent="0.25"/>
    <row r="425" s="181" customFormat="1" ht="13.2" x14ac:dyDescent="0.25"/>
    <row r="426" s="181" customFormat="1" ht="13.2" x14ac:dyDescent="0.25"/>
    <row r="427" s="181" customFormat="1" ht="13.2" x14ac:dyDescent="0.25"/>
    <row r="428" s="181" customFormat="1" ht="13.2" x14ac:dyDescent="0.25"/>
    <row r="429" s="181" customFormat="1" ht="13.2" x14ac:dyDescent="0.25"/>
    <row r="430" s="181" customFormat="1" ht="13.2" x14ac:dyDescent="0.25"/>
    <row r="431" s="181" customFormat="1" ht="13.2" x14ac:dyDescent="0.25"/>
    <row r="432" s="181" customFormat="1" ht="13.2" x14ac:dyDescent="0.25"/>
    <row r="433" s="181" customFormat="1" ht="13.2" x14ac:dyDescent="0.25"/>
    <row r="434" s="181" customFormat="1" ht="13.2" x14ac:dyDescent="0.25"/>
    <row r="435" s="181" customFormat="1" ht="13.2" x14ac:dyDescent="0.25"/>
    <row r="436" s="181" customFormat="1" ht="13.2" x14ac:dyDescent="0.25"/>
    <row r="437" s="181" customFormat="1" ht="13.2" x14ac:dyDescent="0.25"/>
    <row r="438" s="181" customFormat="1" ht="13.2" x14ac:dyDescent="0.25"/>
    <row r="439" s="181" customFormat="1" ht="13.2" x14ac:dyDescent="0.25"/>
    <row r="440" s="181" customFormat="1" ht="13.2" x14ac:dyDescent="0.25"/>
    <row r="441" s="181" customFormat="1" ht="13.2" x14ac:dyDescent="0.25"/>
    <row r="442" s="181" customFormat="1" ht="13.2" x14ac:dyDescent="0.25"/>
    <row r="443" s="181" customFormat="1" ht="13.2" x14ac:dyDescent="0.25"/>
    <row r="444" s="181" customFormat="1" ht="13.2" x14ac:dyDescent="0.25"/>
    <row r="445" s="181" customFormat="1" ht="13.2" x14ac:dyDescent="0.25"/>
    <row r="446" s="181" customFormat="1" ht="13.2" x14ac:dyDescent="0.25"/>
    <row r="447" s="181" customFormat="1" ht="13.2" x14ac:dyDescent="0.25"/>
    <row r="448" s="181" customFormat="1" ht="13.2" x14ac:dyDescent="0.25"/>
    <row r="449" s="181" customFormat="1" ht="13.2" x14ac:dyDescent="0.25"/>
    <row r="450" s="181" customFormat="1" ht="13.2" x14ac:dyDescent="0.25"/>
    <row r="451" s="181" customFormat="1" ht="13.2" x14ac:dyDescent="0.25"/>
    <row r="452" s="181" customFormat="1" ht="13.2" x14ac:dyDescent="0.25"/>
    <row r="453" s="181" customFormat="1" ht="13.2" x14ac:dyDescent="0.25"/>
    <row r="454" s="181" customFormat="1" ht="13.2" x14ac:dyDescent="0.25"/>
    <row r="455" s="181" customFormat="1" ht="13.2" x14ac:dyDescent="0.25"/>
    <row r="456" s="181" customFormat="1" ht="13.2" x14ac:dyDescent="0.25"/>
    <row r="457" s="181" customFormat="1" ht="13.2" x14ac:dyDescent="0.25"/>
    <row r="458" s="181" customFormat="1" ht="13.2" x14ac:dyDescent="0.25"/>
    <row r="459" s="181" customFormat="1" ht="13.2" x14ac:dyDescent="0.25"/>
    <row r="460" s="181" customFormat="1" ht="13.2" x14ac:dyDescent="0.25"/>
    <row r="461" s="181" customFormat="1" ht="13.2" x14ac:dyDescent="0.25"/>
    <row r="462" s="181" customFormat="1" ht="13.2" x14ac:dyDescent="0.25"/>
    <row r="463" s="181" customFormat="1" ht="13.2" x14ac:dyDescent="0.25"/>
    <row r="464" s="181" customFormat="1" ht="13.2" x14ac:dyDescent="0.25"/>
    <row r="465" s="181" customFormat="1" ht="13.2" x14ac:dyDescent="0.25"/>
    <row r="466" s="181" customFormat="1" ht="13.2" x14ac:dyDescent="0.25"/>
    <row r="467" s="181" customFormat="1" ht="13.2" x14ac:dyDescent="0.25"/>
    <row r="468" s="181" customFormat="1" ht="13.2" x14ac:dyDescent="0.25"/>
    <row r="469" s="181" customFormat="1" ht="13.2" x14ac:dyDescent="0.25"/>
    <row r="470" s="181" customFormat="1" ht="13.2" x14ac:dyDescent="0.25"/>
    <row r="471" s="181" customFormat="1" ht="13.2" x14ac:dyDescent="0.25"/>
    <row r="472" s="181" customFormat="1" ht="13.2" x14ac:dyDescent="0.25"/>
    <row r="473" s="181" customFormat="1" ht="13.2" x14ac:dyDescent="0.25"/>
    <row r="474" s="181" customFormat="1" ht="13.2" x14ac:dyDescent="0.25"/>
    <row r="475" s="181" customFormat="1" ht="13.2" x14ac:dyDescent="0.25"/>
    <row r="476" s="181" customFormat="1" ht="13.2" x14ac:dyDescent="0.25"/>
    <row r="477" s="181" customFormat="1" ht="13.2" x14ac:dyDescent="0.25"/>
    <row r="478" s="181" customFormat="1" ht="13.2" x14ac:dyDescent="0.25"/>
    <row r="479" s="181" customFormat="1" ht="13.2" x14ac:dyDescent="0.25"/>
    <row r="480" s="181" customFormat="1" ht="13.2" x14ac:dyDescent="0.25"/>
    <row r="481" s="181" customFormat="1" ht="13.2" x14ac:dyDescent="0.25"/>
    <row r="482" s="181" customFormat="1" ht="13.2" x14ac:dyDescent="0.25"/>
    <row r="483" s="181" customFormat="1" ht="13.2" x14ac:dyDescent="0.25"/>
    <row r="484" s="181" customFormat="1" ht="13.2" x14ac:dyDescent="0.25"/>
    <row r="485" s="181" customFormat="1" ht="13.2" x14ac:dyDescent="0.25"/>
    <row r="486" s="181" customFormat="1" ht="13.2" x14ac:dyDescent="0.25"/>
    <row r="487" s="181" customFormat="1" ht="13.2" x14ac:dyDescent="0.25"/>
    <row r="488" s="181" customFormat="1" ht="13.2" x14ac:dyDescent="0.25"/>
    <row r="489" s="181" customFormat="1" ht="13.2" x14ac:dyDescent="0.25"/>
    <row r="490" s="181" customFormat="1" ht="13.2" x14ac:dyDescent="0.25"/>
    <row r="491" s="181" customFormat="1" ht="13.2" x14ac:dyDescent="0.25"/>
    <row r="492" s="181" customFormat="1" ht="13.2" x14ac:dyDescent="0.25"/>
    <row r="493" s="181" customFormat="1" ht="13.2" x14ac:dyDescent="0.25"/>
    <row r="494" s="181" customFormat="1" ht="13.2" x14ac:dyDescent="0.25"/>
    <row r="495" s="181" customFormat="1" ht="13.2" x14ac:dyDescent="0.25"/>
    <row r="496" s="181" customFormat="1" ht="13.2" x14ac:dyDescent="0.25"/>
    <row r="497" s="181" customFormat="1" ht="13.2" x14ac:dyDescent="0.25"/>
    <row r="498" s="181" customFormat="1" ht="13.2" x14ac:dyDescent="0.25"/>
    <row r="499" s="181" customFormat="1" ht="13.2" x14ac:dyDescent="0.25"/>
    <row r="500" s="181" customFormat="1" ht="13.2" x14ac:dyDescent="0.25"/>
    <row r="501" s="181" customFormat="1" ht="13.2" x14ac:dyDescent="0.25"/>
    <row r="502" s="181" customFormat="1" ht="13.2" x14ac:dyDescent="0.25"/>
    <row r="503" s="181" customFormat="1" ht="13.2" x14ac:dyDescent="0.25"/>
    <row r="504" s="181" customFormat="1" ht="13.2" x14ac:dyDescent="0.25"/>
    <row r="505" s="181" customFormat="1" ht="13.2" x14ac:dyDescent="0.25"/>
    <row r="506" s="181" customFormat="1" ht="13.2" x14ac:dyDescent="0.25"/>
    <row r="507" s="181" customFormat="1" ht="13.2" x14ac:dyDescent="0.25"/>
    <row r="508" s="181" customFormat="1" ht="13.2" x14ac:dyDescent="0.25"/>
    <row r="509" s="181" customFormat="1" ht="13.2" x14ac:dyDescent="0.25"/>
    <row r="510" s="181" customFormat="1" ht="13.2" x14ac:dyDescent="0.25"/>
    <row r="511" s="181" customFormat="1" ht="13.2" x14ac:dyDescent="0.25"/>
    <row r="512" s="181" customFormat="1" ht="13.2" x14ac:dyDescent="0.25"/>
    <row r="513" s="181" customFormat="1" ht="13.2" x14ac:dyDescent="0.25"/>
    <row r="514" s="181" customFormat="1" ht="13.2" x14ac:dyDescent="0.25"/>
    <row r="515" s="181" customFormat="1" ht="13.2" x14ac:dyDescent="0.25"/>
    <row r="516" s="181" customFormat="1" ht="13.2" x14ac:dyDescent="0.25"/>
    <row r="517" s="181" customFormat="1" ht="13.2" x14ac:dyDescent="0.25"/>
    <row r="518" s="181" customFormat="1" ht="13.2" x14ac:dyDescent="0.25"/>
    <row r="519" s="181" customFormat="1" ht="13.2" x14ac:dyDescent="0.25"/>
    <row r="520" s="181" customFormat="1" ht="13.2" x14ac:dyDescent="0.25"/>
    <row r="521" s="181" customFormat="1" ht="13.2" x14ac:dyDescent="0.25"/>
    <row r="522" s="181" customFormat="1" ht="13.2" x14ac:dyDescent="0.25"/>
    <row r="523" s="181" customFormat="1" ht="13.2" x14ac:dyDescent="0.25"/>
    <row r="524" s="181" customFormat="1" ht="13.2" x14ac:dyDescent="0.25"/>
    <row r="525" s="181" customFormat="1" ht="13.2" x14ac:dyDescent="0.25"/>
    <row r="526" s="181" customFormat="1" ht="13.2" x14ac:dyDescent="0.25"/>
    <row r="527" s="181" customFormat="1" ht="13.2" x14ac:dyDescent="0.25"/>
    <row r="528" s="181" customFormat="1" ht="13.2" x14ac:dyDescent="0.25"/>
    <row r="529" s="181" customFormat="1" ht="13.2" x14ac:dyDescent="0.25"/>
    <row r="530" s="181" customFormat="1" ht="13.2" x14ac:dyDescent="0.25"/>
    <row r="531" s="181" customFormat="1" ht="13.2" x14ac:dyDescent="0.25"/>
    <row r="532" s="181" customFormat="1" ht="13.2" x14ac:dyDescent="0.25"/>
    <row r="533" s="181" customFormat="1" ht="13.2" x14ac:dyDescent="0.25"/>
    <row r="534" s="181" customFormat="1" ht="13.2" x14ac:dyDescent="0.25"/>
    <row r="535" s="181" customFormat="1" ht="13.2" x14ac:dyDescent="0.25"/>
    <row r="536" s="181" customFormat="1" ht="13.2" x14ac:dyDescent="0.25"/>
    <row r="537" s="181" customFormat="1" ht="13.2" x14ac:dyDescent="0.25"/>
    <row r="538" s="181" customFormat="1" ht="13.2" x14ac:dyDescent="0.25"/>
    <row r="539" s="181" customFormat="1" ht="13.2" x14ac:dyDescent="0.25"/>
    <row r="540" s="181" customFormat="1" ht="13.2" x14ac:dyDescent="0.25"/>
    <row r="541" s="181" customFormat="1" ht="13.2" x14ac:dyDescent="0.25"/>
    <row r="542" s="181" customFormat="1" ht="13.2" x14ac:dyDescent="0.25"/>
    <row r="543" s="181" customFormat="1" ht="13.2" x14ac:dyDescent="0.25"/>
    <row r="544" s="181" customFormat="1" ht="13.2" x14ac:dyDescent="0.25"/>
    <row r="545" s="181" customFormat="1" ht="13.2" x14ac:dyDescent="0.25"/>
    <row r="546" s="181" customFormat="1" ht="13.2" x14ac:dyDescent="0.25"/>
    <row r="547" s="181" customFormat="1" ht="13.2" x14ac:dyDescent="0.25"/>
    <row r="548" s="181" customFormat="1" ht="13.2" x14ac:dyDescent="0.25"/>
    <row r="549" s="181" customFormat="1" ht="13.2" x14ac:dyDescent="0.25"/>
    <row r="550" s="181" customFormat="1" ht="13.2" x14ac:dyDescent="0.25"/>
    <row r="551" s="181" customFormat="1" ht="13.2" x14ac:dyDescent="0.25"/>
    <row r="552" s="181" customFormat="1" ht="13.2" x14ac:dyDescent="0.25"/>
    <row r="553" s="181" customFormat="1" ht="13.2" x14ac:dyDescent="0.25"/>
    <row r="554" s="181" customFormat="1" ht="13.2" x14ac:dyDescent="0.25"/>
    <row r="555" s="181" customFormat="1" ht="13.2" x14ac:dyDescent="0.25"/>
    <row r="556" s="181" customFormat="1" ht="13.2" x14ac:dyDescent="0.25"/>
    <row r="557" s="181" customFormat="1" ht="13.2" x14ac:dyDescent="0.25"/>
    <row r="558" s="181" customFormat="1" ht="13.2" x14ac:dyDescent="0.25"/>
    <row r="559" s="181" customFormat="1" ht="13.2" x14ac:dyDescent="0.25"/>
    <row r="560" s="181" customFormat="1" ht="13.2" x14ac:dyDescent="0.25"/>
    <row r="561" s="181" customFormat="1" ht="13.2" x14ac:dyDescent="0.25"/>
    <row r="562" s="181" customFormat="1" ht="13.2" x14ac:dyDescent="0.25"/>
    <row r="563" s="181" customFormat="1" ht="13.2" x14ac:dyDescent="0.25"/>
    <row r="564" s="181" customFormat="1" ht="13.2" x14ac:dyDescent="0.25"/>
    <row r="565" s="181" customFormat="1" ht="13.2" x14ac:dyDescent="0.25"/>
    <row r="566" s="181" customFormat="1" ht="13.2" x14ac:dyDescent="0.25"/>
    <row r="567" s="181" customFormat="1" ht="13.2" x14ac:dyDescent="0.25"/>
    <row r="568" s="181" customFormat="1" ht="13.2" x14ac:dyDescent="0.25"/>
    <row r="569" s="181" customFormat="1" ht="13.2" x14ac:dyDescent="0.25"/>
    <row r="570" s="181" customFormat="1" ht="13.2" x14ac:dyDescent="0.25"/>
    <row r="571" s="181" customFormat="1" ht="13.2" x14ac:dyDescent="0.25"/>
    <row r="572" s="181" customFormat="1" ht="13.2" x14ac:dyDescent="0.25"/>
    <row r="573" s="181" customFormat="1" ht="13.2" x14ac:dyDescent="0.25"/>
    <row r="574" s="181" customFormat="1" ht="13.2" x14ac:dyDescent="0.25"/>
    <row r="575" s="181" customFormat="1" ht="13.2" x14ac:dyDescent="0.25"/>
    <row r="576" s="181" customFormat="1" ht="13.2" x14ac:dyDescent="0.25"/>
    <row r="577" s="181" customFormat="1" ht="13.2" x14ac:dyDescent="0.25"/>
    <row r="578" s="181" customFormat="1" ht="13.2" x14ac:dyDescent="0.25"/>
    <row r="579" s="181" customFormat="1" ht="13.2" x14ac:dyDescent="0.25"/>
    <row r="580" s="181" customFormat="1" ht="13.2" x14ac:dyDescent="0.25"/>
    <row r="581" s="181" customFormat="1" ht="13.2" x14ac:dyDescent="0.25"/>
    <row r="582" s="181" customFormat="1" ht="13.2" x14ac:dyDescent="0.25"/>
    <row r="583" s="181" customFormat="1" ht="13.2" x14ac:dyDescent="0.25"/>
    <row r="584" s="181" customFormat="1" ht="13.2" x14ac:dyDescent="0.25"/>
    <row r="585" s="181" customFormat="1" ht="13.2" x14ac:dyDescent="0.25"/>
    <row r="586" s="181" customFormat="1" ht="13.2" x14ac:dyDescent="0.25"/>
    <row r="587" s="181" customFormat="1" ht="13.2" x14ac:dyDescent="0.25"/>
    <row r="588" s="181" customFormat="1" ht="13.2" x14ac:dyDescent="0.25"/>
    <row r="589" s="181" customFormat="1" ht="13.2" x14ac:dyDescent="0.25"/>
    <row r="590" s="181" customFormat="1" ht="13.2" x14ac:dyDescent="0.25"/>
    <row r="591" s="181" customFormat="1" ht="13.2" x14ac:dyDescent="0.25"/>
    <row r="592" s="181" customFormat="1" ht="13.2" x14ac:dyDescent="0.25"/>
    <row r="593" s="181" customFormat="1" ht="13.2" x14ac:dyDescent="0.25"/>
    <row r="594" s="181" customFormat="1" ht="13.2" x14ac:dyDescent="0.25"/>
    <row r="595" s="181" customFormat="1" ht="13.2" x14ac:dyDescent="0.25"/>
    <row r="596" s="181" customFormat="1" ht="13.2" x14ac:dyDescent="0.25"/>
    <row r="597" s="181" customFormat="1" ht="13.2" x14ac:dyDescent="0.25"/>
    <row r="598" s="181" customFormat="1" ht="13.2" x14ac:dyDescent="0.25"/>
    <row r="599" s="181" customFormat="1" ht="13.2" x14ac:dyDescent="0.25"/>
    <row r="600" s="181" customFormat="1" ht="13.2" x14ac:dyDescent="0.25"/>
    <row r="601" s="181" customFormat="1" ht="13.2" x14ac:dyDescent="0.25"/>
    <row r="602" s="181" customFormat="1" ht="13.2" x14ac:dyDescent="0.25"/>
    <row r="603" s="181" customFormat="1" ht="13.2" x14ac:dyDescent="0.25"/>
    <row r="604" s="181" customFormat="1" ht="13.2" x14ac:dyDescent="0.25"/>
    <row r="605" s="181" customFormat="1" ht="13.2" x14ac:dyDescent="0.25"/>
    <row r="606" s="181" customFormat="1" ht="13.2" x14ac:dyDescent="0.25"/>
    <row r="607" s="181" customFormat="1" ht="13.2" x14ac:dyDescent="0.25"/>
    <row r="608" s="181" customFormat="1" ht="13.2" x14ac:dyDescent="0.25"/>
    <row r="609" s="181" customFormat="1" ht="13.2" x14ac:dyDescent="0.25"/>
    <row r="610" s="181" customFormat="1" ht="13.2" x14ac:dyDescent="0.25"/>
    <row r="611" s="181" customFormat="1" ht="13.2" x14ac:dyDescent="0.25"/>
    <row r="612" s="181" customFormat="1" ht="13.2" x14ac:dyDescent="0.25"/>
    <row r="613" s="181" customFormat="1" ht="13.2" x14ac:dyDescent="0.25"/>
    <row r="614" s="181" customFormat="1" ht="13.2" x14ac:dyDescent="0.25"/>
    <row r="615" s="181" customFormat="1" ht="13.2" x14ac:dyDescent="0.25"/>
    <row r="616" s="181" customFormat="1" ht="13.2" x14ac:dyDescent="0.25"/>
    <row r="617" s="181" customFormat="1" ht="13.2" x14ac:dyDescent="0.25"/>
    <row r="618" s="181" customFormat="1" ht="13.2" x14ac:dyDescent="0.25"/>
    <row r="619" s="181" customFormat="1" ht="13.2" x14ac:dyDescent="0.25"/>
    <row r="620" s="181" customFormat="1" ht="13.2" x14ac:dyDescent="0.25"/>
    <row r="621" s="181" customFormat="1" ht="13.2" x14ac:dyDescent="0.25"/>
    <row r="622" s="181" customFormat="1" ht="13.2" x14ac:dyDescent="0.25"/>
    <row r="623" s="181" customFormat="1" ht="13.2" x14ac:dyDescent="0.25"/>
    <row r="624" s="181" customFormat="1" ht="13.2" x14ac:dyDescent="0.25"/>
    <row r="625" s="181" customFormat="1" ht="13.2" x14ac:dyDescent="0.25"/>
    <row r="626" s="181" customFormat="1" ht="13.2" x14ac:dyDescent="0.25"/>
    <row r="627" s="181" customFormat="1" ht="13.2" x14ac:dyDescent="0.25"/>
    <row r="628" s="181" customFormat="1" ht="13.2" x14ac:dyDescent="0.25"/>
    <row r="629" s="181" customFormat="1" ht="13.2" x14ac:dyDescent="0.25"/>
    <row r="630" s="181" customFormat="1" ht="13.2" x14ac:dyDescent="0.25"/>
    <row r="631" s="181" customFormat="1" ht="13.2" x14ac:dyDescent="0.25"/>
    <row r="632" s="181" customFormat="1" ht="13.2" x14ac:dyDescent="0.25"/>
    <row r="633" s="181" customFormat="1" ht="13.2" x14ac:dyDescent="0.25"/>
    <row r="634" s="181" customFormat="1" ht="13.2" x14ac:dyDescent="0.25"/>
    <row r="635" s="181" customFormat="1" ht="13.2" x14ac:dyDescent="0.25"/>
    <row r="636" s="181" customFormat="1" ht="13.2" x14ac:dyDescent="0.25"/>
    <row r="637" s="181" customFormat="1" ht="13.2" x14ac:dyDescent="0.25"/>
    <row r="638" s="181" customFormat="1" ht="13.2" x14ac:dyDescent="0.25"/>
    <row r="639" s="181" customFormat="1" ht="13.2" x14ac:dyDescent="0.25"/>
    <row r="640" s="181" customFormat="1" ht="13.2" x14ac:dyDescent="0.25"/>
    <row r="641" s="181" customFormat="1" ht="13.2" x14ac:dyDescent="0.25"/>
    <row r="642" s="181" customFormat="1" ht="13.2" x14ac:dyDescent="0.25"/>
    <row r="643" s="181" customFormat="1" ht="13.2" x14ac:dyDescent="0.25"/>
    <row r="644" s="181" customFormat="1" ht="13.2" x14ac:dyDescent="0.25"/>
    <row r="645" s="181" customFormat="1" ht="13.2" x14ac:dyDescent="0.25"/>
    <row r="646" s="181" customFormat="1" ht="13.2" x14ac:dyDescent="0.25"/>
    <row r="647" s="181" customFormat="1" ht="13.2" x14ac:dyDescent="0.25"/>
    <row r="648" s="181" customFormat="1" ht="13.2" x14ac:dyDescent="0.25"/>
    <row r="649" s="181" customFormat="1" ht="13.2" x14ac:dyDescent="0.25"/>
    <row r="650" s="181" customFormat="1" ht="13.2" x14ac:dyDescent="0.25"/>
    <row r="651" s="181" customFormat="1" ht="13.2" x14ac:dyDescent="0.25"/>
    <row r="652" s="181" customFormat="1" ht="13.2" x14ac:dyDescent="0.25"/>
    <row r="653" s="181" customFormat="1" ht="13.2" x14ac:dyDescent="0.25"/>
    <row r="654" s="181" customFormat="1" ht="13.2" x14ac:dyDescent="0.25"/>
    <row r="655" s="181" customFormat="1" ht="13.2" x14ac:dyDescent="0.25"/>
    <row r="656" s="181" customFormat="1" ht="13.2" x14ac:dyDescent="0.25"/>
    <row r="657" s="181" customFormat="1" ht="13.2" x14ac:dyDescent="0.25"/>
    <row r="658" s="181" customFormat="1" ht="13.2" x14ac:dyDescent="0.25"/>
    <row r="659" s="181" customFormat="1" ht="13.2" x14ac:dyDescent="0.25"/>
    <row r="660" s="181" customFormat="1" ht="13.2" x14ac:dyDescent="0.25"/>
    <row r="661" s="181" customFormat="1" ht="13.2" x14ac:dyDescent="0.25"/>
    <row r="662" s="181" customFormat="1" ht="13.2" x14ac:dyDescent="0.25"/>
    <row r="663" s="181" customFormat="1" ht="13.2" x14ac:dyDescent="0.25"/>
    <row r="664" s="181" customFormat="1" ht="13.2" x14ac:dyDescent="0.25"/>
    <row r="665" s="181" customFormat="1" ht="13.2" x14ac:dyDescent="0.25"/>
    <row r="666" s="181" customFormat="1" ht="13.2" x14ac:dyDescent="0.25"/>
    <row r="667" s="181" customFormat="1" ht="13.2" x14ac:dyDescent="0.25"/>
    <row r="668" s="181" customFormat="1" ht="13.2" x14ac:dyDescent="0.25"/>
    <row r="669" s="181" customFormat="1" ht="13.2" x14ac:dyDescent="0.25"/>
    <row r="670" s="181" customFormat="1" ht="13.2" x14ac:dyDescent="0.25"/>
    <row r="671" s="181" customFormat="1" ht="13.2" x14ac:dyDescent="0.25"/>
    <row r="672" s="181" customFormat="1" ht="13.2" x14ac:dyDescent="0.25"/>
    <row r="673" s="181" customFormat="1" ht="13.2" x14ac:dyDescent="0.25"/>
    <row r="674" s="181" customFormat="1" ht="13.2" x14ac:dyDescent="0.25"/>
    <row r="675" s="181" customFormat="1" ht="13.2" x14ac:dyDescent="0.25"/>
    <row r="676" s="181" customFormat="1" ht="13.2" x14ac:dyDescent="0.25"/>
    <row r="677" s="181" customFormat="1" ht="13.2" x14ac:dyDescent="0.25"/>
    <row r="678" s="181" customFormat="1" ht="13.2" x14ac:dyDescent="0.25"/>
    <row r="679" s="181" customFormat="1" ht="13.2" x14ac:dyDescent="0.25"/>
    <row r="680" s="181" customFormat="1" ht="13.2" x14ac:dyDescent="0.25"/>
    <row r="681" s="181" customFormat="1" ht="13.2" x14ac:dyDescent="0.25"/>
    <row r="682" s="181" customFormat="1" ht="13.2" x14ac:dyDescent="0.25"/>
    <row r="683" s="181" customFormat="1" ht="13.2" x14ac:dyDescent="0.25"/>
    <row r="684" s="181" customFormat="1" ht="13.2" x14ac:dyDescent="0.25"/>
    <row r="685" s="181" customFormat="1" ht="13.2" x14ac:dyDescent="0.25"/>
    <row r="686" s="181" customFormat="1" ht="13.2" x14ac:dyDescent="0.25"/>
    <row r="687" s="181" customFormat="1" ht="13.2" x14ac:dyDescent="0.25"/>
    <row r="688" s="181" customFormat="1" ht="13.2" x14ac:dyDescent="0.25"/>
    <row r="689" s="181" customFormat="1" ht="13.2" x14ac:dyDescent="0.25"/>
    <row r="690" s="181" customFormat="1" ht="13.2" x14ac:dyDescent="0.25"/>
    <row r="691" s="181" customFormat="1" ht="13.2" x14ac:dyDescent="0.25"/>
    <row r="692" s="181" customFormat="1" ht="13.2" x14ac:dyDescent="0.25"/>
    <row r="693" s="181" customFormat="1" ht="13.2" x14ac:dyDescent="0.25"/>
    <row r="694" s="181" customFormat="1" ht="13.2" x14ac:dyDescent="0.25"/>
    <row r="695" s="181" customFormat="1" ht="13.2" x14ac:dyDescent="0.25"/>
    <row r="696" s="181" customFormat="1" ht="13.2" x14ac:dyDescent="0.25"/>
    <row r="697" s="181" customFormat="1" ht="13.2" x14ac:dyDescent="0.25"/>
    <row r="698" s="181" customFormat="1" ht="13.2" x14ac:dyDescent="0.25"/>
    <row r="699" s="181" customFormat="1" ht="13.2" x14ac:dyDescent="0.25"/>
    <row r="700" s="181" customFormat="1" ht="13.2" x14ac:dyDescent="0.25"/>
    <row r="701" s="181" customFormat="1" ht="13.2" x14ac:dyDescent="0.25"/>
    <row r="702" s="181" customFormat="1" ht="13.2" x14ac:dyDescent="0.25"/>
    <row r="703" s="181" customFormat="1" ht="13.2" x14ac:dyDescent="0.25"/>
    <row r="704" s="181" customFormat="1" ht="13.2" x14ac:dyDescent="0.25"/>
    <row r="705" s="181" customFormat="1" ht="13.2" x14ac:dyDescent="0.25"/>
    <row r="706" s="181" customFormat="1" ht="13.2" x14ac:dyDescent="0.25"/>
    <row r="707" s="181" customFormat="1" ht="13.2" x14ac:dyDescent="0.25"/>
    <row r="708" s="181" customFormat="1" ht="13.2" x14ac:dyDescent="0.25"/>
    <row r="709" s="181" customFormat="1" ht="13.2" x14ac:dyDescent="0.25"/>
    <row r="710" s="181" customFormat="1" ht="13.2" x14ac:dyDescent="0.25"/>
    <row r="711" s="181" customFormat="1" ht="13.2" x14ac:dyDescent="0.25"/>
    <row r="712" s="181" customFormat="1" ht="13.2" x14ac:dyDescent="0.25"/>
    <row r="713" s="181" customFormat="1" ht="13.2" x14ac:dyDescent="0.25"/>
    <row r="714" s="181" customFormat="1" ht="13.2" x14ac:dyDescent="0.25"/>
    <row r="715" s="181" customFormat="1" ht="13.2" x14ac:dyDescent="0.25"/>
    <row r="716" s="181" customFormat="1" ht="13.2" x14ac:dyDescent="0.25"/>
    <row r="717" s="181" customFormat="1" ht="13.2" x14ac:dyDescent="0.25"/>
    <row r="718" s="181" customFormat="1" ht="13.2" x14ac:dyDescent="0.25"/>
    <row r="719" s="181" customFormat="1" ht="13.2" x14ac:dyDescent="0.25"/>
    <row r="720" s="181" customFormat="1" ht="13.2" x14ac:dyDescent="0.25"/>
    <row r="721" s="181" customFormat="1" ht="13.2" x14ac:dyDescent="0.25"/>
    <row r="722" s="181" customFormat="1" ht="13.2" x14ac:dyDescent="0.25"/>
    <row r="723" s="181" customFormat="1" ht="13.2" x14ac:dyDescent="0.25"/>
    <row r="724" s="181" customFormat="1" ht="13.2" x14ac:dyDescent="0.25"/>
    <row r="725" s="181" customFormat="1" ht="13.2" x14ac:dyDescent="0.25"/>
    <row r="726" s="181" customFormat="1" ht="13.2" x14ac:dyDescent="0.25"/>
    <row r="727" s="181" customFormat="1" ht="13.2" x14ac:dyDescent="0.25"/>
    <row r="728" s="181" customFormat="1" ht="13.2" x14ac:dyDescent="0.25"/>
    <row r="729" s="181" customFormat="1" ht="13.2" x14ac:dyDescent="0.25"/>
    <row r="730" s="181" customFormat="1" ht="13.2" x14ac:dyDescent="0.25"/>
    <row r="731" s="181" customFormat="1" ht="13.2" x14ac:dyDescent="0.25"/>
    <row r="732" s="181" customFormat="1" ht="13.2" x14ac:dyDescent="0.25"/>
    <row r="733" s="181" customFormat="1" ht="13.2" x14ac:dyDescent="0.25"/>
    <row r="734" s="181" customFormat="1" ht="13.2" x14ac:dyDescent="0.25"/>
    <row r="735" s="181" customFormat="1" ht="13.2" x14ac:dyDescent="0.25"/>
    <row r="736" s="181" customFormat="1" ht="13.2" x14ac:dyDescent="0.25"/>
    <row r="737" s="181" customFormat="1" ht="13.2" x14ac:dyDescent="0.25"/>
    <row r="738" s="181" customFormat="1" ht="13.2" x14ac:dyDescent="0.25"/>
    <row r="739" s="181" customFormat="1" ht="13.2" x14ac:dyDescent="0.25"/>
    <row r="740" s="181" customFormat="1" ht="13.2" x14ac:dyDescent="0.25"/>
    <row r="741" s="181" customFormat="1" ht="13.2" x14ac:dyDescent="0.25"/>
    <row r="742" s="181" customFormat="1" ht="13.2" x14ac:dyDescent="0.25"/>
    <row r="743" s="181" customFormat="1" ht="13.2" x14ac:dyDescent="0.25"/>
    <row r="744" s="181" customFormat="1" ht="13.2" x14ac:dyDescent="0.25"/>
    <row r="745" s="181" customFormat="1" ht="13.2" x14ac:dyDescent="0.25"/>
    <row r="746" s="181" customFormat="1" ht="13.2" x14ac:dyDescent="0.25"/>
    <row r="747" s="181" customFormat="1" ht="13.2" x14ac:dyDescent="0.25"/>
    <row r="748" s="181" customFormat="1" ht="13.2" x14ac:dyDescent="0.25"/>
    <row r="749" s="181" customFormat="1" ht="13.2" x14ac:dyDescent="0.25"/>
    <row r="750" s="181" customFormat="1" ht="13.2" x14ac:dyDescent="0.25"/>
    <row r="751" s="181" customFormat="1" ht="13.2" x14ac:dyDescent="0.25"/>
    <row r="752" s="181" customFormat="1" ht="13.2" x14ac:dyDescent="0.25"/>
    <row r="753" s="181" customFormat="1" ht="13.2" x14ac:dyDescent="0.25"/>
    <row r="754" s="181" customFormat="1" ht="13.2" x14ac:dyDescent="0.25"/>
    <row r="755" s="181" customFormat="1" ht="13.2" x14ac:dyDescent="0.25"/>
    <row r="756" s="181" customFormat="1" ht="13.2" x14ac:dyDescent="0.25"/>
    <row r="757" s="181" customFormat="1" ht="13.2" x14ac:dyDescent="0.25"/>
    <row r="758" s="181" customFormat="1" ht="13.2" x14ac:dyDescent="0.25"/>
    <row r="759" s="181" customFormat="1" ht="13.2" x14ac:dyDescent="0.25"/>
    <row r="760" s="181" customFormat="1" ht="13.2" x14ac:dyDescent="0.25"/>
    <row r="761" s="181" customFormat="1" ht="13.2" x14ac:dyDescent="0.25"/>
    <row r="762" s="181" customFormat="1" ht="13.2" x14ac:dyDescent="0.25"/>
    <row r="763" s="181" customFormat="1" ht="13.2" x14ac:dyDescent="0.25"/>
    <row r="764" s="181" customFormat="1" ht="13.2" x14ac:dyDescent="0.25"/>
    <row r="765" s="181" customFormat="1" ht="13.2" x14ac:dyDescent="0.25"/>
    <row r="766" s="181" customFormat="1" ht="13.2" x14ac:dyDescent="0.25"/>
    <row r="767" s="181" customFormat="1" ht="13.2" x14ac:dyDescent="0.25"/>
    <row r="768" s="181" customFormat="1" ht="13.2" x14ac:dyDescent="0.25"/>
    <row r="769" s="181" customFormat="1" ht="13.2" x14ac:dyDescent="0.25"/>
    <row r="770" s="181" customFormat="1" ht="13.2" x14ac:dyDescent="0.25"/>
    <row r="771" s="181" customFormat="1" ht="13.2" x14ac:dyDescent="0.25"/>
    <row r="772" s="181" customFormat="1" ht="13.2" x14ac:dyDescent="0.25"/>
    <row r="773" s="181" customFormat="1" ht="13.2" x14ac:dyDescent="0.25"/>
    <row r="774" s="181" customFormat="1" ht="13.2" x14ac:dyDescent="0.25"/>
    <row r="775" s="181" customFormat="1" ht="13.2" x14ac:dyDescent="0.25"/>
    <row r="776" s="181" customFormat="1" ht="13.2" x14ac:dyDescent="0.25"/>
    <row r="777" s="181" customFormat="1" ht="13.2" x14ac:dyDescent="0.25"/>
    <row r="778" s="181" customFormat="1" ht="13.2" x14ac:dyDescent="0.25"/>
    <row r="779" s="181" customFormat="1" ht="13.2" x14ac:dyDescent="0.25"/>
    <row r="780" s="181" customFormat="1" ht="13.2" x14ac:dyDescent="0.25"/>
    <row r="781" s="181" customFormat="1" ht="13.2" x14ac:dyDescent="0.25"/>
    <row r="782" s="181" customFormat="1" ht="13.2" x14ac:dyDescent="0.25"/>
    <row r="783" s="181" customFormat="1" ht="13.2" x14ac:dyDescent="0.25"/>
    <row r="784" s="181" customFormat="1" ht="13.2" x14ac:dyDescent="0.25"/>
    <row r="785" s="181" customFormat="1" ht="13.2" x14ac:dyDescent="0.25"/>
    <row r="786" s="181" customFormat="1" ht="13.2" x14ac:dyDescent="0.25"/>
    <row r="787" s="181" customFormat="1" ht="13.2" x14ac:dyDescent="0.25"/>
    <row r="788" s="181" customFormat="1" ht="13.2" x14ac:dyDescent="0.25"/>
    <row r="789" s="181" customFormat="1" ht="13.2" x14ac:dyDescent="0.25"/>
    <row r="790" s="181" customFormat="1" ht="13.2" x14ac:dyDescent="0.25"/>
    <row r="791" s="181" customFormat="1" ht="13.2" x14ac:dyDescent="0.25"/>
    <row r="792" s="181" customFormat="1" ht="13.2" x14ac:dyDescent="0.25"/>
    <row r="793" s="181" customFormat="1" ht="13.2" x14ac:dyDescent="0.25"/>
    <row r="794" s="181" customFormat="1" ht="13.2" x14ac:dyDescent="0.25"/>
    <row r="795" s="181" customFormat="1" ht="13.2" x14ac:dyDescent="0.25"/>
    <row r="796" s="181" customFormat="1" ht="13.2" x14ac:dyDescent="0.25"/>
    <row r="797" s="181" customFormat="1" ht="13.2" x14ac:dyDescent="0.25"/>
    <row r="798" s="181" customFormat="1" ht="13.2" x14ac:dyDescent="0.25"/>
    <row r="799" s="181" customFormat="1" ht="13.2" x14ac:dyDescent="0.25"/>
    <row r="800" s="181" customFormat="1" ht="13.2" x14ac:dyDescent="0.25"/>
    <row r="801" s="181" customFormat="1" ht="13.2" x14ac:dyDescent="0.25"/>
    <row r="802" s="181" customFormat="1" ht="13.2" x14ac:dyDescent="0.25"/>
    <row r="803" s="181" customFormat="1" ht="13.2" x14ac:dyDescent="0.25"/>
    <row r="804" s="181" customFormat="1" ht="13.2" x14ac:dyDescent="0.25"/>
    <row r="805" s="181" customFormat="1" ht="13.2" x14ac:dyDescent="0.25"/>
    <row r="806" s="181" customFormat="1" ht="13.2" x14ac:dyDescent="0.25"/>
    <row r="807" s="181" customFormat="1" ht="13.2" x14ac:dyDescent="0.25"/>
    <row r="808" s="181" customFormat="1" ht="13.2" x14ac:dyDescent="0.25"/>
    <row r="809" s="181" customFormat="1" ht="13.2" x14ac:dyDescent="0.25"/>
    <row r="810" s="181" customFormat="1" ht="13.2" x14ac:dyDescent="0.25"/>
    <row r="811" s="181" customFormat="1" ht="13.2" x14ac:dyDescent="0.25"/>
    <row r="812" s="181" customFormat="1" ht="13.2" x14ac:dyDescent="0.25"/>
    <row r="813" s="181" customFormat="1" ht="13.2" x14ac:dyDescent="0.25"/>
    <row r="814" s="181" customFormat="1" ht="13.2" x14ac:dyDescent="0.25"/>
    <row r="815" s="181" customFormat="1" ht="13.2" x14ac:dyDescent="0.25"/>
    <row r="816" s="181" customFormat="1" ht="13.2" x14ac:dyDescent="0.25"/>
    <row r="817" s="181" customFormat="1" ht="13.2" x14ac:dyDescent="0.25"/>
    <row r="818" s="181" customFormat="1" ht="13.2" x14ac:dyDescent="0.25"/>
    <row r="819" s="181" customFormat="1" ht="13.2" x14ac:dyDescent="0.25"/>
    <row r="820" s="181" customFormat="1" ht="13.2" x14ac:dyDescent="0.25"/>
    <row r="821" s="181" customFormat="1" ht="13.2" x14ac:dyDescent="0.25"/>
    <row r="822" s="181" customFormat="1" ht="13.2" x14ac:dyDescent="0.25"/>
    <row r="823" s="181" customFormat="1" ht="13.2" x14ac:dyDescent="0.25"/>
    <row r="824" s="181" customFormat="1" ht="13.2" x14ac:dyDescent="0.25"/>
    <row r="825" s="181" customFormat="1" ht="13.2" x14ac:dyDescent="0.25"/>
    <row r="826" s="181" customFormat="1" ht="13.2" x14ac:dyDescent="0.25"/>
    <row r="827" s="181" customFormat="1" ht="13.2" x14ac:dyDescent="0.25"/>
    <row r="828" s="181" customFormat="1" ht="13.2" x14ac:dyDescent="0.25"/>
    <row r="829" s="181" customFormat="1" ht="13.2" x14ac:dyDescent="0.25"/>
    <row r="830" s="181" customFormat="1" ht="13.2" x14ac:dyDescent="0.25"/>
    <row r="831" s="181" customFormat="1" ht="13.2" x14ac:dyDescent="0.25"/>
    <row r="832" s="181" customFormat="1" ht="13.2" x14ac:dyDescent="0.25"/>
    <row r="833" s="181" customFormat="1" ht="13.2" x14ac:dyDescent="0.25"/>
    <row r="834" s="181" customFormat="1" ht="13.2" x14ac:dyDescent="0.25"/>
    <row r="835" s="181" customFormat="1" ht="13.2" x14ac:dyDescent="0.25"/>
    <row r="836" s="181" customFormat="1" ht="13.2" x14ac:dyDescent="0.25"/>
    <row r="837" s="181" customFormat="1" ht="13.2" x14ac:dyDescent="0.25"/>
    <row r="838" s="181" customFormat="1" ht="13.2" x14ac:dyDescent="0.25"/>
    <row r="839" s="181" customFormat="1" ht="13.2" x14ac:dyDescent="0.25"/>
    <row r="840" s="181" customFormat="1" ht="13.2" x14ac:dyDescent="0.25"/>
    <row r="841" s="181" customFormat="1" ht="13.2" x14ac:dyDescent="0.25"/>
    <row r="842" s="181" customFormat="1" ht="13.2" x14ac:dyDescent="0.25"/>
    <row r="843" s="181" customFormat="1" ht="13.2" x14ac:dyDescent="0.25"/>
    <row r="844" s="181" customFormat="1" ht="13.2" x14ac:dyDescent="0.25"/>
    <row r="845" s="181" customFormat="1" ht="13.2" x14ac:dyDescent="0.25"/>
    <row r="846" s="181" customFormat="1" ht="13.2" x14ac:dyDescent="0.25"/>
    <row r="847" s="181" customFormat="1" ht="13.2" x14ac:dyDescent="0.25"/>
    <row r="848" s="181" customFormat="1" ht="13.2" x14ac:dyDescent="0.25"/>
    <row r="849" s="181" customFormat="1" ht="13.2" x14ac:dyDescent="0.25"/>
    <row r="850" s="181" customFormat="1" ht="13.2" x14ac:dyDescent="0.25"/>
    <row r="851" s="181" customFormat="1" ht="13.2" x14ac:dyDescent="0.25"/>
    <row r="852" s="181" customFormat="1" ht="13.2" x14ac:dyDescent="0.25"/>
    <row r="853" s="181" customFormat="1" ht="13.2" x14ac:dyDescent="0.25"/>
    <row r="854" s="181" customFormat="1" ht="13.2" x14ac:dyDescent="0.25"/>
    <row r="855" s="181" customFormat="1" ht="13.2" x14ac:dyDescent="0.25"/>
    <row r="856" s="181" customFormat="1" ht="13.2" x14ac:dyDescent="0.25"/>
    <row r="857" s="181" customFormat="1" ht="13.2" x14ac:dyDescent="0.25"/>
    <row r="858" s="181" customFormat="1" ht="13.2" x14ac:dyDescent="0.25"/>
    <row r="859" s="181" customFormat="1" ht="13.2" x14ac:dyDescent="0.25"/>
    <row r="860" s="181" customFormat="1" ht="13.2" x14ac:dyDescent="0.25"/>
    <row r="861" s="181" customFormat="1" ht="13.2" x14ac:dyDescent="0.25"/>
    <row r="862" s="181" customFormat="1" ht="13.2" x14ac:dyDescent="0.25"/>
    <row r="863" s="181" customFormat="1" ht="13.2" x14ac:dyDescent="0.25"/>
    <row r="864" s="181" customFormat="1" ht="13.2" x14ac:dyDescent="0.25"/>
    <row r="865" s="181" customFormat="1" ht="13.2" x14ac:dyDescent="0.25"/>
    <row r="866" s="181" customFormat="1" ht="13.2" x14ac:dyDescent="0.25"/>
    <row r="867" s="181" customFormat="1" ht="13.2" x14ac:dyDescent="0.25"/>
    <row r="868" s="181" customFormat="1" ht="13.2" x14ac:dyDescent="0.25"/>
    <row r="869" s="181" customFormat="1" ht="13.2" x14ac:dyDescent="0.25"/>
    <row r="870" s="181" customFormat="1" ht="13.2" x14ac:dyDescent="0.25"/>
    <row r="871" s="181" customFormat="1" ht="13.2" x14ac:dyDescent="0.25"/>
    <row r="872" s="181" customFormat="1" ht="13.2" x14ac:dyDescent="0.25"/>
    <row r="873" s="181" customFormat="1" ht="13.2" x14ac:dyDescent="0.25"/>
    <row r="874" s="181" customFormat="1" ht="13.2" x14ac:dyDescent="0.25"/>
    <row r="875" s="181" customFormat="1" ht="13.2" x14ac:dyDescent="0.25"/>
    <row r="876" s="181" customFormat="1" ht="13.2" x14ac:dyDescent="0.25"/>
    <row r="877" s="181" customFormat="1" ht="13.2" x14ac:dyDescent="0.25"/>
    <row r="878" s="181" customFormat="1" ht="13.2" x14ac:dyDescent="0.25"/>
    <row r="879" s="181" customFormat="1" ht="13.2" x14ac:dyDescent="0.25"/>
    <row r="880" s="181" customFormat="1" ht="13.2" x14ac:dyDescent="0.25"/>
    <row r="881" s="181" customFormat="1" ht="13.2" x14ac:dyDescent="0.25"/>
    <row r="882" s="181" customFormat="1" ht="13.2" x14ac:dyDescent="0.25"/>
    <row r="883" s="181" customFormat="1" ht="13.2" x14ac:dyDescent="0.25"/>
    <row r="884" s="181" customFormat="1" ht="13.2" x14ac:dyDescent="0.25"/>
    <row r="885" s="181" customFormat="1" ht="13.2" x14ac:dyDescent="0.25"/>
    <row r="886" s="181" customFormat="1" ht="13.2" x14ac:dyDescent="0.25"/>
    <row r="887" s="181" customFormat="1" ht="13.2" x14ac:dyDescent="0.25"/>
    <row r="888" s="181" customFormat="1" ht="13.2" x14ac:dyDescent="0.25"/>
    <row r="889" s="181" customFormat="1" ht="13.2" x14ac:dyDescent="0.25"/>
    <row r="890" s="181" customFormat="1" ht="13.2" x14ac:dyDescent="0.25"/>
    <row r="891" s="181" customFormat="1" ht="13.2" x14ac:dyDescent="0.25"/>
    <row r="892" s="181" customFormat="1" ht="13.2" x14ac:dyDescent="0.25"/>
    <row r="893" s="181" customFormat="1" ht="13.2" x14ac:dyDescent="0.25"/>
    <row r="894" s="181" customFormat="1" ht="13.2" x14ac:dyDescent="0.25"/>
    <row r="895" s="181" customFormat="1" ht="13.2" x14ac:dyDescent="0.25"/>
    <row r="896" s="181" customFormat="1" ht="13.2" x14ac:dyDescent="0.25"/>
    <row r="897" s="181" customFormat="1" ht="13.2" x14ac:dyDescent="0.25"/>
    <row r="898" s="181" customFormat="1" ht="13.2" x14ac:dyDescent="0.25"/>
    <row r="899" s="181" customFormat="1" ht="13.2" x14ac:dyDescent="0.25"/>
    <row r="900" s="181" customFormat="1" ht="13.2" x14ac:dyDescent="0.25"/>
    <row r="901" s="181" customFormat="1" ht="13.2" x14ac:dyDescent="0.25"/>
    <row r="902" s="181" customFormat="1" ht="13.2" x14ac:dyDescent="0.25"/>
    <row r="903" s="181" customFormat="1" ht="13.2" x14ac:dyDescent="0.25"/>
    <row r="904" s="181" customFormat="1" ht="13.2" x14ac:dyDescent="0.25"/>
    <row r="905" s="181" customFormat="1" ht="13.2" x14ac:dyDescent="0.25"/>
    <row r="906" s="181" customFormat="1" ht="13.2" x14ac:dyDescent="0.25"/>
    <row r="907" s="181" customFormat="1" ht="13.2" x14ac:dyDescent="0.25"/>
    <row r="908" s="181" customFormat="1" ht="13.2" x14ac:dyDescent="0.25"/>
    <row r="909" s="181" customFormat="1" ht="13.2" x14ac:dyDescent="0.25"/>
    <row r="910" s="181" customFormat="1" ht="13.2" x14ac:dyDescent="0.25"/>
    <row r="911" s="181" customFormat="1" ht="13.2" x14ac:dyDescent="0.25"/>
    <row r="912" s="181" customFormat="1" ht="13.2" x14ac:dyDescent="0.25"/>
    <row r="913" s="181" customFormat="1" ht="13.2" x14ac:dyDescent="0.25"/>
    <row r="914" s="181" customFormat="1" ht="13.2" x14ac:dyDescent="0.25"/>
    <row r="915" s="181" customFormat="1" ht="13.2" x14ac:dyDescent="0.25"/>
    <row r="916" s="181" customFormat="1" ht="13.2" x14ac:dyDescent="0.25"/>
    <row r="917" s="181" customFormat="1" ht="13.2" x14ac:dyDescent="0.25"/>
    <row r="918" s="181" customFormat="1" ht="13.2" x14ac:dyDescent="0.25"/>
    <row r="919" s="181" customFormat="1" ht="13.2" x14ac:dyDescent="0.25"/>
    <row r="920" s="181" customFormat="1" ht="13.2" x14ac:dyDescent="0.25"/>
    <row r="921" s="181" customFormat="1" ht="13.2" x14ac:dyDescent="0.25"/>
    <row r="922" s="181" customFormat="1" ht="13.2" x14ac:dyDescent="0.25"/>
    <row r="923" s="181" customFormat="1" ht="13.2" x14ac:dyDescent="0.25"/>
    <row r="924" s="181" customFormat="1" ht="13.2" x14ac:dyDescent="0.25"/>
    <row r="925" s="181" customFormat="1" ht="13.2" x14ac:dyDescent="0.25"/>
    <row r="926" s="181" customFormat="1" ht="13.2" x14ac:dyDescent="0.25"/>
    <row r="927" s="181" customFormat="1" ht="13.2" x14ac:dyDescent="0.25"/>
    <row r="928" s="181" customFormat="1" ht="13.2" x14ac:dyDescent="0.25"/>
    <row r="929" s="181" customFormat="1" ht="13.2" x14ac:dyDescent="0.25"/>
    <row r="930" s="181" customFormat="1" ht="13.2" x14ac:dyDescent="0.25"/>
    <row r="931" s="181" customFormat="1" ht="13.2" x14ac:dyDescent="0.25"/>
    <row r="932" s="181" customFormat="1" ht="13.2" x14ac:dyDescent="0.25"/>
    <row r="933" s="181" customFormat="1" ht="13.2" x14ac:dyDescent="0.25"/>
    <row r="934" s="181" customFormat="1" ht="13.2" x14ac:dyDescent="0.25"/>
    <row r="935" s="181" customFormat="1" ht="13.2" x14ac:dyDescent="0.25"/>
    <row r="936" s="181" customFormat="1" ht="13.2" x14ac:dyDescent="0.25"/>
    <row r="937" s="181" customFormat="1" ht="13.2" x14ac:dyDescent="0.25"/>
    <row r="938" s="181" customFormat="1" ht="13.2" x14ac:dyDescent="0.25"/>
    <row r="939" s="181" customFormat="1" ht="13.2" x14ac:dyDescent="0.25"/>
    <row r="940" s="181" customFormat="1" ht="13.2" x14ac:dyDescent="0.25"/>
    <row r="941" s="181" customFormat="1" ht="13.2" x14ac:dyDescent="0.25"/>
    <row r="942" s="181" customFormat="1" ht="13.2" x14ac:dyDescent="0.25"/>
    <row r="943" s="181" customFormat="1" ht="13.2" x14ac:dyDescent="0.25"/>
    <row r="944" s="181" customFormat="1" ht="13.2" x14ac:dyDescent="0.25"/>
    <row r="945" s="181" customFormat="1" ht="13.2" x14ac:dyDescent="0.25"/>
    <row r="946" s="181" customFormat="1" ht="13.2" x14ac:dyDescent="0.25"/>
    <row r="947" s="181" customFormat="1" ht="13.2" x14ac:dyDescent="0.25"/>
    <row r="948" s="181" customFormat="1" ht="13.2" x14ac:dyDescent="0.25"/>
    <row r="949" s="181" customFormat="1" ht="13.2" x14ac:dyDescent="0.25"/>
    <row r="950" s="181" customFormat="1" ht="13.2" x14ac:dyDescent="0.25"/>
    <row r="951" s="181" customFormat="1" ht="13.2" x14ac:dyDescent="0.25"/>
    <row r="952" s="181" customFormat="1" ht="13.2" x14ac:dyDescent="0.25"/>
    <row r="953" s="181" customFormat="1" ht="13.2" x14ac:dyDescent="0.25"/>
    <row r="954" s="181" customFormat="1" ht="13.2" x14ac:dyDescent="0.25"/>
    <row r="955" s="181" customFormat="1" ht="13.2" x14ac:dyDescent="0.25"/>
    <row r="956" s="181" customFormat="1" ht="13.2" x14ac:dyDescent="0.25"/>
    <row r="957" s="181" customFormat="1" ht="13.2" x14ac:dyDescent="0.25"/>
    <row r="958" s="181" customFormat="1" ht="13.2" x14ac:dyDescent="0.25"/>
    <row r="959" s="181" customFormat="1" ht="13.2" x14ac:dyDescent="0.25"/>
    <row r="960" s="181" customFormat="1" ht="13.2" x14ac:dyDescent="0.25"/>
    <row r="961" s="181" customFormat="1" ht="13.2" x14ac:dyDescent="0.25"/>
    <row r="962" s="181" customFormat="1" ht="13.2" x14ac:dyDescent="0.25"/>
    <row r="963" s="181" customFormat="1" ht="13.2" x14ac:dyDescent="0.25"/>
    <row r="964" s="181" customFormat="1" ht="13.2" x14ac:dyDescent="0.25"/>
    <row r="965" s="181" customFormat="1" ht="13.2" x14ac:dyDescent="0.25"/>
    <row r="966" s="181" customFormat="1" ht="13.2" x14ac:dyDescent="0.25"/>
    <row r="967" s="181" customFormat="1" ht="13.2" x14ac:dyDescent="0.25"/>
    <row r="968" s="181" customFormat="1" ht="13.2" x14ac:dyDescent="0.25"/>
    <row r="969" s="181" customFormat="1" ht="13.2" x14ac:dyDescent="0.25"/>
    <row r="970" s="181" customFormat="1" ht="13.2" x14ac:dyDescent="0.25"/>
    <row r="971" s="181" customFormat="1" ht="13.2" x14ac:dyDescent="0.25"/>
    <row r="972" s="181" customFormat="1" ht="13.2" x14ac:dyDescent="0.25"/>
    <row r="973" s="181" customFormat="1" ht="13.2" x14ac:dyDescent="0.25"/>
    <row r="974" s="181" customFormat="1" ht="13.2" x14ac:dyDescent="0.25"/>
    <row r="975" s="181" customFormat="1" ht="13.2" x14ac:dyDescent="0.25"/>
    <row r="976" s="181" customFormat="1" ht="13.2" x14ac:dyDescent="0.25"/>
    <row r="977" s="181" customFormat="1" ht="13.2" x14ac:dyDescent="0.25"/>
    <row r="978" s="181" customFormat="1" ht="13.2" x14ac:dyDescent="0.25"/>
    <row r="979" s="181" customFormat="1" ht="13.2" x14ac:dyDescent="0.25"/>
    <row r="980" s="181" customFormat="1" ht="13.2" x14ac:dyDescent="0.25"/>
    <row r="981" s="181" customFormat="1" ht="13.2" x14ac:dyDescent="0.25"/>
    <row r="982" s="181" customFormat="1" ht="13.2" x14ac:dyDescent="0.25"/>
    <row r="983" s="181" customFormat="1" ht="13.2" x14ac:dyDescent="0.25"/>
    <row r="984" s="181" customFormat="1" ht="13.2" x14ac:dyDescent="0.25"/>
    <row r="985" s="181" customFormat="1" ht="13.2" x14ac:dyDescent="0.25"/>
    <row r="986" s="181" customFormat="1" ht="13.2" x14ac:dyDescent="0.25"/>
    <row r="987" s="181" customFormat="1" ht="13.2" x14ac:dyDescent="0.25"/>
    <row r="988" s="181" customFormat="1" ht="13.2" x14ac:dyDescent="0.25"/>
    <row r="989" s="181" customFormat="1" ht="13.2" x14ac:dyDescent="0.25"/>
    <row r="990" s="181" customFormat="1" ht="13.2" x14ac:dyDescent="0.25"/>
    <row r="991" s="181" customFormat="1" ht="13.2" x14ac:dyDescent="0.25"/>
    <row r="992" s="181" customFormat="1" ht="13.2" x14ac:dyDescent="0.25"/>
    <row r="993" s="181" customFormat="1" ht="13.2" x14ac:dyDescent="0.25"/>
    <row r="994" s="181" customFormat="1" ht="13.2" x14ac:dyDescent="0.25"/>
    <row r="995" s="181" customFormat="1" ht="13.2" x14ac:dyDescent="0.25"/>
    <row r="996" s="181" customFormat="1" ht="13.2" x14ac:dyDescent="0.25"/>
    <row r="997" s="181" customFormat="1" ht="13.2" x14ac:dyDescent="0.25"/>
    <row r="998" s="181" customFormat="1" ht="13.2" x14ac:dyDescent="0.25"/>
    <row r="999" s="181" customFormat="1" ht="13.2" x14ac:dyDescent="0.25"/>
    <row r="1000" s="181" customFormat="1" ht="13.2" x14ac:dyDescent="0.25"/>
    <row r="1001" s="181" customFormat="1" ht="13.2" x14ac:dyDescent="0.25"/>
    <row r="1002" s="181" customFormat="1" ht="13.2" x14ac:dyDescent="0.25"/>
    <row r="1003" s="181" customFormat="1" ht="13.2" x14ac:dyDescent="0.25"/>
    <row r="1004" s="181" customFormat="1" ht="13.2" x14ac:dyDescent="0.25"/>
    <row r="1005" s="181" customFormat="1" ht="13.2" x14ac:dyDescent="0.25"/>
    <row r="1006" s="181" customFormat="1" ht="13.2" x14ac:dyDescent="0.25"/>
    <row r="1007" s="181" customFormat="1" ht="13.2" x14ac:dyDescent="0.25"/>
    <row r="1008" s="181" customFormat="1" ht="13.2" x14ac:dyDescent="0.25"/>
    <row r="1009" s="181" customFormat="1" ht="13.2" x14ac:dyDescent="0.25"/>
    <row r="1010" s="181" customFormat="1" ht="13.2" x14ac:dyDescent="0.25"/>
    <row r="1011" s="181" customFormat="1" ht="13.2" x14ac:dyDescent="0.25"/>
    <row r="1012" s="181" customFormat="1" ht="13.2" x14ac:dyDescent="0.25"/>
    <row r="1013" s="181" customFormat="1" ht="13.2" x14ac:dyDescent="0.25"/>
    <row r="1014" s="181" customFormat="1" ht="13.2" x14ac:dyDescent="0.25"/>
    <row r="1015" s="181" customFormat="1" ht="13.2" x14ac:dyDescent="0.25"/>
    <row r="1016" s="181" customFormat="1" ht="13.2" x14ac:dyDescent="0.25"/>
    <row r="1017" s="181" customFormat="1" ht="13.2" x14ac:dyDescent="0.25"/>
    <row r="1018" s="181" customFormat="1" ht="13.2" x14ac:dyDescent="0.25"/>
    <row r="1019" s="181" customFormat="1" ht="13.2" x14ac:dyDescent="0.25"/>
    <row r="1020" s="181" customFormat="1" ht="13.2" x14ac:dyDescent="0.25"/>
    <row r="1021" s="181" customFormat="1" ht="13.2" x14ac:dyDescent="0.25"/>
    <row r="1022" s="181" customFormat="1" ht="13.2" x14ac:dyDescent="0.25"/>
    <row r="1023" s="181" customFormat="1" ht="13.2" x14ac:dyDescent="0.25"/>
    <row r="1024" s="181" customFormat="1" ht="13.2" x14ac:dyDescent="0.25"/>
    <row r="1025" s="181" customFormat="1" ht="13.2" x14ac:dyDescent="0.25"/>
    <row r="1026" s="181" customFormat="1" ht="13.2" x14ac:dyDescent="0.25"/>
    <row r="1027" s="181" customFormat="1" ht="13.2" x14ac:dyDescent="0.25"/>
    <row r="1028" s="181" customFormat="1" ht="13.2" x14ac:dyDescent="0.25"/>
    <row r="1029" s="181" customFormat="1" ht="13.2" x14ac:dyDescent="0.25"/>
    <row r="1030" s="181" customFormat="1" ht="13.2" x14ac:dyDescent="0.25"/>
    <row r="1031" s="181" customFormat="1" ht="13.2" x14ac:dyDescent="0.25"/>
    <row r="1032" s="181" customFormat="1" ht="13.2" x14ac:dyDescent="0.25"/>
    <row r="1033" s="181" customFormat="1" ht="13.2" x14ac:dyDescent="0.25"/>
    <row r="1034" s="181" customFormat="1" ht="13.2" x14ac:dyDescent="0.25"/>
    <row r="1035" s="181" customFormat="1" ht="13.2" x14ac:dyDescent="0.25"/>
    <row r="1036" s="181" customFormat="1" ht="13.2" x14ac:dyDescent="0.25"/>
    <row r="1037" s="181" customFormat="1" ht="13.2" x14ac:dyDescent="0.25"/>
    <row r="1038" s="181" customFormat="1" ht="13.2" x14ac:dyDescent="0.25"/>
    <row r="1039" s="181" customFormat="1" ht="13.2" x14ac:dyDescent="0.25"/>
    <row r="1040" s="181" customFormat="1" ht="13.2" x14ac:dyDescent="0.25"/>
    <row r="1041" s="181" customFormat="1" ht="13.2" x14ac:dyDescent="0.25"/>
    <row r="1042" s="181" customFormat="1" ht="13.2" x14ac:dyDescent="0.25"/>
    <row r="1043" s="181" customFormat="1" ht="13.2" x14ac:dyDescent="0.25"/>
    <row r="1044" s="181" customFormat="1" ht="13.2" x14ac:dyDescent="0.25"/>
    <row r="1045" s="181" customFormat="1" ht="13.2" x14ac:dyDescent="0.25"/>
    <row r="1046" s="181" customFormat="1" ht="13.2" x14ac:dyDescent="0.25"/>
    <row r="1047" s="181" customFormat="1" ht="13.2" x14ac:dyDescent="0.25"/>
    <row r="1048" s="181" customFormat="1" ht="13.2" x14ac:dyDescent="0.25"/>
    <row r="1049" s="181" customFormat="1" ht="13.2" x14ac:dyDescent="0.25"/>
    <row r="1050" s="181" customFormat="1" ht="13.2" x14ac:dyDescent="0.25"/>
    <row r="1051" s="181" customFormat="1" ht="13.2" x14ac:dyDescent="0.25"/>
    <row r="1052" s="181" customFormat="1" ht="13.2" x14ac:dyDescent="0.25"/>
    <row r="1053" s="181" customFormat="1" ht="13.2" x14ac:dyDescent="0.25"/>
    <row r="1054" s="181" customFormat="1" ht="13.2" x14ac:dyDescent="0.25"/>
    <row r="1055" s="181" customFormat="1" ht="13.2" x14ac:dyDescent="0.25"/>
    <row r="1056" s="181" customFormat="1" ht="13.2" x14ac:dyDescent="0.25"/>
    <row r="1057" s="181" customFormat="1" ht="13.2" x14ac:dyDescent="0.25"/>
    <row r="1058" s="181" customFormat="1" ht="13.2" x14ac:dyDescent="0.25"/>
    <row r="1059" s="181" customFormat="1" ht="13.2" x14ac:dyDescent="0.25"/>
    <row r="1060" s="181" customFormat="1" ht="13.2" x14ac:dyDescent="0.25"/>
    <row r="1061" s="181" customFormat="1" ht="13.2" x14ac:dyDescent="0.25"/>
    <row r="1062" s="181" customFormat="1" ht="13.2" x14ac:dyDescent="0.25"/>
    <row r="1063" s="181" customFormat="1" ht="13.2" x14ac:dyDescent="0.25"/>
    <row r="1064" s="181" customFormat="1" ht="13.2" x14ac:dyDescent="0.25"/>
    <row r="1065" s="181" customFormat="1" ht="13.2" x14ac:dyDescent="0.25"/>
    <row r="1066" s="181" customFormat="1" ht="13.2" x14ac:dyDescent="0.25"/>
    <row r="1067" s="181" customFormat="1" ht="13.2" x14ac:dyDescent="0.25"/>
    <row r="1068" s="181" customFormat="1" ht="13.2" x14ac:dyDescent="0.25"/>
    <row r="1069" s="181" customFormat="1" ht="13.2" x14ac:dyDescent="0.25"/>
    <row r="1070" s="181" customFormat="1" ht="13.2" x14ac:dyDescent="0.25"/>
    <row r="1071" s="181" customFormat="1" ht="13.2" x14ac:dyDescent="0.25"/>
    <row r="1072" s="181" customFormat="1" ht="13.2" x14ac:dyDescent="0.25"/>
    <row r="1073" s="181" customFormat="1" ht="13.2" x14ac:dyDescent="0.25"/>
    <row r="1074" s="181" customFormat="1" ht="13.2" x14ac:dyDescent="0.25"/>
    <row r="1075" s="181" customFormat="1" ht="13.2" x14ac:dyDescent="0.25"/>
    <row r="1076" s="181" customFormat="1" ht="13.2" x14ac:dyDescent="0.25"/>
    <row r="1077" s="181" customFormat="1" ht="13.2" x14ac:dyDescent="0.25"/>
    <row r="1078" s="181" customFormat="1" ht="13.2" x14ac:dyDescent="0.25"/>
    <row r="1079" s="181" customFormat="1" ht="13.2" x14ac:dyDescent="0.25"/>
    <row r="1080" s="181" customFormat="1" ht="13.2" x14ac:dyDescent="0.25"/>
    <row r="1081" s="181" customFormat="1" ht="13.2" x14ac:dyDescent="0.25"/>
    <row r="1082" s="181" customFormat="1" ht="13.2" x14ac:dyDescent="0.25"/>
    <row r="1083" s="181" customFormat="1" ht="13.2" x14ac:dyDescent="0.25"/>
    <row r="1084" s="181" customFormat="1" ht="13.2" x14ac:dyDescent="0.25"/>
    <row r="1085" s="181" customFormat="1" ht="13.2" x14ac:dyDescent="0.25"/>
    <row r="1086" s="181" customFormat="1" ht="13.2" x14ac:dyDescent="0.25"/>
    <row r="1087" s="181" customFormat="1" ht="13.2" x14ac:dyDescent="0.25"/>
    <row r="1088" s="181" customFormat="1" ht="13.2" x14ac:dyDescent="0.25"/>
    <row r="1089" s="181" customFormat="1" ht="13.2" x14ac:dyDescent="0.25"/>
    <row r="1090" s="181" customFormat="1" ht="13.2" x14ac:dyDescent="0.25"/>
    <row r="1091" s="181" customFormat="1" ht="13.2" x14ac:dyDescent="0.25"/>
    <row r="1092" s="181" customFormat="1" ht="13.2" x14ac:dyDescent="0.25"/>
    <row r="1093" s="181" customFormat="1" ht="13.2" x14ac:dyDescent="0.25"/>
    <row r="1094" s="181" customFormat="1" ht="13.2" x14ac:dyDescent="0.25"/>
    <row r="1095" s="181" customFormat="1" ht="13.2" x14ac:dyDescent="0.25"/>
    <row r="1096" s="181" customFormat="1" ht="13.2" x14ac:dyDescent="0.25"/>
    <row r="1097" s="181" customFormat="1" ht="13.2" x14ac:dyDescent="0.25"/>
    <row r="1098" s="181" customFormat="1" ht="13.2" x14ac:dyDescent="0.25"/>
    <row r="1099" s="181" customFormat="1" ht="13.2" x14ac:dyDescent="0.25"/>
    <row r="1100" s="181" customFormat="1" ht="13.2" x14ac:dyDescent="0.25"/>
    <row r="1101" s="181" customFormat="1" ht="13.2" x14ac:dyDescent="0.25"/>
    <row r="1102" s="181" customFormat="1" ht="13.2" x14ac:dyDescent="0.25"/>
    <row r="1103" s="181" customFormat="1" ht="13.2" x14ac:dyDescent="0.25"/>
    <row r="1104" s="181" customFormat="1" ht="13.2" x14ac:dyDescent="0.25"/>
    <row r="1105" s="181" customFormat="1" ht="13.2" x14ac:dyDescent="0.25"/>
    <row r="1106" s="181" customFormat="1" ht="13.2" x14ac:dyDescent="0.25"/>
    <row r="1107" s="181" customFormat="1" ht="13.2" x14ac:dyDescent="0.25"/>
    <row r="1108" s="181" customFormat="1" ht="13.2" x14ac:dyDescent="0.25"/>
    <row r="1109" s="181" customFormat="1" ht="13.2" x14ac:dyDescent="0.25"/>
    <row r="1110" s="181" customFormat="1" ht="13.2" x14ac:dyDescent="0.25"/>
    <row r="1111" s="181" customFormat="1" ht="13.2" x14ac:dyDescent="0.25"/>
    <row r="1112" s="181" customFormat="1" ht="13.2" x14ac:dyDescent="0.25"/>
    <row r="1113" s="181" customFormat="1" ht="13.2" x14ac:dyDescent="0.25"/>
    <row r="1114" s="181" customFormat="1" ht="13.2" x14ac:dyDescent="0.25"/>
    <row r="1115" s="181" customFormat="1" ht="13.2" x14ac:dyDescent="0.25"/>
    <row r="1116" s="181" customFormat="1" ht="13.2" x14ac:dyDescent="0.25"/>
    <row r="1117" s="181" customFormat="1" ht="13.2" x14ac:dyDescent="0.25"/>
    <row r="1118" s="181" customFormat="1" ht="13.2" x14ac:dyDescent="0.25"/>
    <row r="1119" s="181" customFormat="1" ht="13.2" x14ac:dyDescent="0.25"/>
    <row r="1120" s="181" customFormat="1" ht="13.2" x14ac:dyDescent="0.25"/>
    <row r="1121" s="181" customFormat="1" ht="13.2" x14ac:dyDescent="0.25"/>
    <row r="1122" s="181" customFormat="1" ht="13.2" x14ac:dyDescent="0.25"/>
    <row r="1123" s="181" customFormat="1" ht="13.2" x14ac:dyDescent="0.25"/>
    <row r="1124" s="181" customFormat="1" ht="13.2" x14ac:dyDescent="0.25"/>
    <row r="1125" s="181" customFormat="1" ht="13.2" x14ac:dyDescent="0.25"/>
    <row r="1126" s="181" customFormat="1" ht="13.2" x14ac:dyDescent="0.25"/>
    <row r="1127" s="181" customFormat="1" ht="13.2" x14ac:dyDescent="0.25"/>
    <row r="1128" s="181" customFormat="1" ht="13.2" x14ac:dyDescent="0.25"/>
    <row r="1129" s="181" customFormat="1" ht="13.2" x14ac:dyDescent="0.25"/>
    <row r="1130" s="181" customFormat="1" ht="13.2" x14ac:dyDescent="0.25"/>
    <row r="1131" s="181" customFormat="1" ht="13.2" x14ac:dyDescent="0.25"/>
    <row r="1132" s="181" customFormat="1" ht="13.2" x14ac:dyDescent="0.25"/>
    <row r="1133" s="181" customFormat="1" ht="13.2" x14ac:dyDescent="0.25"/>
    <row r="1134" s="181" customFormat="1" ht="13.2" x14ac:dyDescent="0.25"/>
    <row r="1135" s="181" customFormat="1" ht="13.2" x14ac:dyDescent="0.25"/>
    <row r="1136" s="181" customFormat="1" ht="13.2" x14ac:dyDescent="0.25"/>
    <row r="1137" s="181" customFormat="1" ht="13.2" x14ac:dyDescent="0.25"/>
    <row r="1138" s="181" customFormat="1" ht="13.2" x14ac:dyDescent="0.25"/>
    <row r="1139" s="181" customFormat="1" ht="13.2" x14ac:dyDescent="0.25"/>
    <row r="1140" s="181" customFormat="1" ht="13.2" x14ac:dyDescent="0.25"/>
    <row r="1141" s="181" customFormat="1" ht="13.2" x14ac:dyDescent="0.25"/>
    <row r="1142" s="181" customFormat="1" ht="13.2" x14ac:dyDescent="0.25"/>
    <row r="1143" s="181" customFormat="1" ht="13.2" x14ac:dyDescent="0.25"/>
    <row r="1144" s="181" customFormat="1" ht="13.2" x14ac:dyDescent="0.25"/>
    <row r="1145" s="181" customFormat="1" ht="13.2" x14ac:dyDescent="0.25"/>
    <row r="1146" s="181" customFormat="1" ht="13.2" x14ac:dyDescent="0.25"/>
    <row r="1147" s="181" customFormat="1" ht="13.2" x14ac:dyDescent="0.25"/>
    <row r="1148" s="181" customFormat="1" ht="13.2" x14ac:dyDescent="0.25"/>
    <row r="1149" s="181" customFormat="1" ht="13.2" x14ac:dyDescent="0.25"/>
    <row r="1150" s="181" customFormat="1" ht="13.2" x14ac:dyDescent="0.25"/>
    <row r="1151" s="181" customFormat="1" ht="13.2" x14ac:dyDescent="0.25"/>
    <row r="1152" s="181" customFormat="1" ht="13.2" x14ac:dyDescent="0.25"/>
    <row r="1153" s="181" customFormat="1" ht="13.2" x14ac:dyDescent="0.25"/>
    <row r="1154" s="181" customFormat="1" ht="13.2" x14ac:dyDescent="0.25"/>
    <row r="1155" s="181" customFormat="1" ht="13.2" x14ac:dyDescent="0.25"/>
    <row r="1156" s="181" customFormat="1" ht="13.2" x14ac:dyDescent="0.25"/>
    <row r="1157" s="181" customFormat="1" ht="13.2" x14ac:dyDescent="0.25"/>
    <row r="1158" s="181" customFormat="1" ht="13.2" x14ac:dyDescent="0.25"/>
    <row r="1159" s="181" customFormat="1" ht="13.2" x14ac:dyDescent="0.25"/>
    <row r="1160" s="181" customFormat="1" ht="13.2" x14ac:dyDescent="0.25"/>
    <row r="1161" s="181" customFormat="1" ht="13.2" x14ac:dyDescent="0.25"/>
    <row r="1162" s="181" customFormat="1" ht="13.2" x14ac:dyDescent="0.25"/>
    <row r="1163" s="181" customFormat="1" ht="13.2" x14ac:dyDescent="0.25"/>
    <row r="1164" s="181" customFormat="1" ht="13.2" x14ac:dyDescent="0.25"/>
    <row r="1165" s="181" customFormat="1" ht="13.2" x14ac:dyDescent="0.25"/>
    <row r="1166" s="181" customFormat="1" ht="13.2" x14ac:dyDescent="0.25"/>
    <row r="1167" s="181" customFormat="1" ht="13.2" x14ac:dyDescent="0.25"/>
    <row r="1168" s="181" customFormat="1" ht="13.2" x14ac:dyDescent="0.25"/>
    <row r="1169" s="181" customFormat="1" ht="13.2" x14ac:dyDescent="0.25"/>
    <row r="1170" s="181" customFormat="1" ht="13.2" x14ac:dyDescent="0.25"/>
    <row r="1171" s="181" customFormat="1" ht="13.2" x14ac:dyDescent="0.25"/>
    <row r="1172" s="181" customFormat="1" ht="13.2" x14ac:dyDescent="0.25"/>
    <row r="1173" s="181" customFormat="1" ht="13.2" x14ac:dyDescent="0.25"/>
    <row r="1174" s="181" customFormat="1" ht="13.2" x14ac:dyDescent="0.25"/>
    <row r="1175" s="181" customFormat="1" ht="13.2" x14ac:dyDescent="0.25"/>
    <row r="1176" s="181" customFormat="1" ht="13.2" x14ac:dyDescent="0.25"/>
    <row r="1177" s="181" customFormat="1" ht="13.2" x14ac:dyDescent="0.25"/>
    <row r="1178" s="181" customFormat="1" ht="13.2" x14ac:dyDescent="0.25"/>
    <row r="1179" s="181" customFormat="1" ht="13.2" x14ac:dyDescent="0.25"/>
    <row r="1180" s="181" customFormat="1" ht="13.2" x14ac:dyDescent="0.25"/>
    <row r="1181" s="181" customFormat="1" ht="13.2" x14ac:dyDescent="0.25"/>
    <row r="1182" s="181" customFormat="1" ht="13.2" x14ac:dyDescent="0.25"/>
    <row r="1183" s="181" customFormat="1" ht="13.2" x14ac:dyDescent="0.25"/>
    <row r="1184" s="181" customFormat="1" ht="13.2" x14ac:dyDescent="0.25"/>
    <row r="1185" s="181" customFormat="1" ht="13.2" x14ac:dyDescent="0.25"/>
    <row r="1186" s="181" customFormat="1" ht="13.2" x14ac:dyDescent="0.25"/>
    <row r="1187" s="181" customFormat="1" ht="13.2" x14ac:dyDescent="0.25"/>
    <row r="1188" s="181" customFormat="1" ht="13.2" x14ac:dyDescent="0.25"/>
    <row r="1189" s="181" customFormat="1" ht="13.2" x14ac:dyDescent="0.25"/>
    <row r="1190" s="181" customFormat="1" ht="13.2" x14ac:dyDescent="0.25"/>
    <row r="1191" s="181" customFormat="1" ht="13.2" x14ac:dyDescent="0.25"/>
    <row r="1192" s="181" customFormat="1" ht="13.2" x14ac:dyDescent="0.25"/>
    <row r="1193" s="181" customFormat="1" ht="13.2" x14ac:dyDescent="0.25"/>
    <row r="1194" s="181" customFormat="1" ht="13.2" x14ac:dyDescent="0.25"/>
    <row r="1195" s="181" customFormat="1" ht="13.2" x14ac:dyDescent="0.25"/>
    <row r="1196" s="181" customFormat="1" ht="13.2" x14ac:dyDescent="0.25"/>
    <row r="1197" s="181" customFormat="1" ht="13.2" x14ac:dyDescent="0.25"/>
    <row r="1198" s="181" customFormat="1" ht="13.2" x14ac:dyDescent="0.25"/>
    <row r="1199" s="181" customFormat="1" ht="13.2" x14ac:dyDescent="0.25"/>
    <row r="1200" s="181" customFormat="1" ht="13.2" x14ac:dyDescent="0.25"/>
    <row r="1201" s="181" customFormat="1" ht="13.2" x14ac:dyDescent="0.25"/>
    <row r="1202" s="181" customFormat="1" ht="13.2" x14ac:dyDescent="0.25"/>
    <row r="1203" s="181" customFormat="1" ht="13.2" x14ac:dyDescent="0.25"/>
    <row r="1204" s="181" customFormat="1" ht="13.2" x14ac:dyDescent="0.25"/>
    <row r="1205" s="181" customFormat="1" ht="13.2" x14ac:dyDescent="0.25"/>
    <row r="1206" s="181" customFormat="1" ht="13.2" x14ac:dyDescent="0.25"/>
    <row r="1207" s="181" customFormat="1" ht="13.2" x14ac:dyDescent="0.25"/>
    <row r="1208" s="181" customFormat="1" ht="13.2" x14ac:dyDescent="0.25"/>
    <row r="1209" s="181" customFormat="1" ht="13.2" x14ac:dyDescent="0.25"/>
    <row r="1210" s="181" customFormat="1" ht="13.2" x14ac:dyDescent="0.25"/>
    <row r="1211" s="181" customFormat="1" ht="13.2" x14ac:dyDescent="0.25"/>
    <row r="1212" s="181" customFormat="1" ht="13.2" x14ac:dyDescent="0.25"/>
    <row r="1213" s="181" customFormat="1" ht="13.2" x14ac:dyDescent="0.25"/>
    <row r="1214" s="181" customFormat="1" ht="13.2" x14ac:dyDescent="0.25"/>
    <row r="1215" s="181" customFormat="1" ht="13.2" x14ac:dyDescent="0.25"/>
    <row r="1216" s="181" customFormat="1" ht="13.2" x14ac:dyDescent="0.25"/>
    <row r="1217" s="181" customFormat="1" ht="13.2" x14ac:dyDescent="0.25"/>
    <row r="1218" s="181" customFormat="1" ht="13.2" x14ac:dyDescent="0.25"/>
    <row r="1219" s="181" customFormat="1" ht="13.2" x14ac:dyDescent="0.25"/>
    <row r="1220" s="181" customFormat="1" ht="13.2" x14ac:dyDescent="0.25"/>
    <row r="1221" s="181" customFormat="1" ht="13.2" x14ac:dyDescent="0.25"/>
    <row r="1222" s="181" customFormat="1" ht="13.2" x14ac:dyDescent="0.25"/>
    <row r="1223" s="181" customFormat="1" ht="13.2" x14ac:dyDescent="0.25"/>
    <row r="1224" s="181" customFormat="1" ht="13.2" x14ac:dyDescent="0.25"/>
    <row r="1225" s="181" customFormat="1" ht="13.2" x14ac:dyDescent="0.25"/>
    <row r="1226" s="181" customFormat="1" ht="13.2" x14ac:dyDescent="0.25"/>
    <row r="1227" s="181" customFormat="1" ht="13.2" x14ac:dyDescent="0.25"/>
    <row r="1228" s="181" customFormat="1" ht="13.2" x14ac:dyDescent="0.25"/>
    <row r="1229" s="181" customFormat="1" ht="13.2" x14ac:dyDescent="0.25"/>
    <row r="1230" s="181" customFormat="1" ht="13.2" x14ac:dyDescent="0.25"/>
    <row r="1231" s="181" customFormat="1" ht="13.2" x14ac:dyDescent="0.25"/>
    <row r="1232" s="181" customFormat="1" ht="13.2" x14ac:dyDescent="0.25"/>
    <row r="1233" s="181" customFormat="1" ht="13.2" x14ac:dyDescent="0.25"/>
    <row r="1234" s="181" customFormat="1" ht="13.2" x14ac:dyDescent="0.25"/>
    <row r="1235" s="181" customFormat="1" ht="13.2" x14ac:dyDescent="0.25"/>
    <row r="1236" s="181" customFormat="1" ht="13.2" x14ac:dyDescent="0.25"/>
    <row r="1237" s="181" customFormat="1" ht="13.2" x14ac:dyDescent="0.25"/>
    <row r="1238" s="181" customFormat="1" ht="13.2" x14ac:dyDescent="0.25"/>
    <row r="1239" s="181" customFormat="1" ht="13.2" x14ac:dyDescent="0.25"/>
    <row r="1240" s="181" customFormat="1" ht="13.2" x14ac:dyDescent="0.25"/>
    <row r="1241" s="181" customFormat="1" ht="13.2" x14ac:dyDescent="0.25"/>
    <row r="1242" s="181" customFormat="1" ht="13.2" x14ac:dyDescent="0.25"/>
    <row r="1243" s="181" customFormat="1" ht="13.2" x14ac:dyDescent="0.25"/>
    <row r="1244" s="181" customFormat="1" ht="13.2" x14ac:dyDescent="0.25"/>
    <row r="1245" s="181" customFormat="1" ht="13.2" x14ac:dyDescent="0.25"/>
    <row r="1246" s="181" customFormat="1" ht="13.2" x14ac:dyDescent="0.25"/>
    <row r="1247" s="181" customFormat="1" ht="13.2" x14ac:dyDescent="0.25"/>
    <row r="1248" s="181" customFormat="1" ht="13.2" x14ac:dyDescent="0.25"/>
    <row r="1249" s="181" customFormat="1" ht="13.2" x14ac:dyDescent="0.25"/>
    <row r="1250" s="181" customFormat="1" ht="13.2" x14ac:dyDescent="0.25"/>
    <row r="1251" s="181" customFormat="1" ht="13.2" x14ac:dyDescent="0.25"/>
    <row r="1252" s="181" customFormat="1" ht="13.2" x14ac:dyDescent="0.25"/>
    <row r="1253" s="181" customFormat="1" ht="13.2" x14ac:dyDescent="0.25"/>
    <row r="1254" s="181" customFormat="1" ht="13.2" x14ac:dyDescent="0.25"/>
    <row r="1255" s="181" customFormat="1" ht="13.2" x14ac:dyDescent="0.25"/>
    <row r="1256" s="181" customFormat="1" ht="13.2" x14ac:dyDescent="0.25"/>
    <row r="1257" s="181" customFormat="1" ht="13.2" x14ac:dyDescent="0.25"/>
    <row r="1258" s="181" customFormat="1" ht="13.2" x14ac:dyDescent="0.25"/>
    <row r="1259" s="181" customFormat="1" ht="13.2" x14ac:dyDescent="0.25"/>
    <row r="1260" s="181" customFormat="1" ht="13.2" x14ac:dyDescent="0.25"/>
    <row r="1261" s="181" customFormat="1" ht="13.2" x14ac:dyDescent="0.25"/>
    <row r="1262" s="181" customFormat="1" ht="13.2" x14ac:dyDescent="0.25"/>
    <row r="1263" s="181" customFormat="1" ht="13.2" x14ac:dyDescent="0.25"/>
    <row r="1264" s="181" customFormat="1" ht="13.2" x14ac:dyDescent="0.25"/>
    <row r="1265" s="181" customFormat="1" ht="13.2" x14ac:dyDescent="0.25"/>
    <row r="1266" s="181" customFormat="1" ht="13.2" x14ac:dyDescent="0.25"/>
    <row r="1267" s="181" customFormat="1" ht="13.2" x14ac:dyDescent="0.25"/>
    <row r="1268" s="181" customFormat="1" ht="13.2" x14ac:dyDescent="0.25"/>
    <row r="1269" s="181" customFormat="1" ht="13.2" x14ac:dyDescent="0.25"/>
    <row r="1270" s="181" customFormat="1" ht="13.2" x14ac:dyDescent="0.25"/>
    <row r="1271" s="181" customFormat="1" ht="13.2" x14ac:dyDescent="0.25"/>
    <row r="1272" s="181" customFormat="1" ht="13.2" x14ac:dyDescent="0.25"/>
    <row r="1273" s="181" customFormat="1" ht="13.2" x14ac:dyDescent="0.25"/>
    <row r="1274" s="181" customFormat="1" ht="13.2" x14ac:dyDescent="0.25"/>
    <row r="1275" s="181" customFormat="1" ht="13.2" x14ac:dyDescent="0.25"/>
    <row r="1276" s="181" customFormat="1" ht="13.2" x14ac:dyDescent="0.25"/>
    <row r="1277" s="181" customFormat="1" ht="13.2" x14ac:dyDescent="0.25"/>
    <row r="1278" s="181" customFormat="1" ht="13.2" x14ac:dyDescent="0.25"/>
    <row r="1279" s="181" customFormat="1" ht="13.2" x14ac:dyDescent="0.25"/>
    <row r="1280" s="181" customFormat="1" ht="13.2" x14ac:dyDescent="0.25"/>
    <row r="1281" s="181" customFormat="1" ht="13.2" x14ac:dyDescent="0.25"/>
    <row r="1282" s="181" customFormat="1" ht="13.2" x14ac:dyDescent="0.25"/>
    <row r="1283" s="181" customFormat="1" ht="13.2" x14ac:dyDescent="0.25"/>
    <row r="1284" s="181" customFormat="1" ht="13.2" x14ac:dyDescent="0.25"/>
    <row r="1285" s="181" customFormat="1" ht="13.2" x14ac:dyDescent="0.25"/>
    <row r="1286" s="181" customFormat="1" ht="13.2" x14ac:dyDescent="0.25"/>
    <row r="1287" s="181" customFormat="1" ht="13.2" x14ac:dyDescent="0.25"/>
    <row r="1288" s="181" customFormat="1" ht="13.2" x14ac:dyDescent="0.25"/>
    <row r="1289" s="181" customFormat="1" ht="13.2" x14ac:dyDescent="0.25"/>
    <row r="1290" s="181" customFormat="1" ht="13.2" x14ac:dyDescent="0.25"/>
    <row r="1291" s="181" customFormat="1" ht="13.2" x14ac:dyDescent="0.25"/>
    <row r="1292" s="181" customFormat="1" ht="13.2" x14ac:dyDescent="0.25"/>
    <row r="1293" s="181" customFormat="1" ht="13.2" x14ac:dyDescent="0.25"/>
    <row r="1294" s="181" customFormat="1" ht="13.2" x14ac:dyDescent="0.25"/>
    <row r="1295" s="181" customFormat="1" ht="13.2" x14ac:dyDescent="0.25"/>
    <row r="1296" s="181" customFormat="1" ht="13.2" x14ac:dyDescent="0.25"/>
    <row r="1297" s="181" customFormat="1" ht="13.2" x14ac:dyDescent="0.25"/>
    <row r="1298" s="181" customFormat="1" ht="13.2" x14ac:dyDescent="0.25"/>
    <row r="1299" s="181" customFormat="1" ht="13.2" x14ac:dyDescent="0.25"/>
    <row r="1300" s="181" customFormat="1" ht="13.2" x14ac:dyDescent="0.25"/>
    <row r="1301" s="181" customFormat="1" ht="13.2" x14ac:dyDescent="0.25"/>
    <row r="1302" s="181" customFormat="1" ht="13.2" x14ac:dyDescent="0.25"/>
    <row r="1303" s="181" customFormat="1" ht="13.2" x14ac:dyDescent="0.25"/>
    <row r="1304" s="181" customFormat="1" ht="13.2" x14ac:dyDescent="0.25"/>
    <row r="1305" s="181" customFormat="1" ht="13.2" x14ac:dyDescent="0.25"/>
    <row r="1306" s="181" customFormat="1" ht="13.2" x14ac:dyDescent="0.25"/>
    <row r="1307" s="181" customFormat="1" ht="13.2" x14ac:dyDescent="0.25"/>
    <row r="1308" s="181" customFormat="1" ht="13.2" x14ac:dyDescent="0.25"/>
    <row r="1309" s="181" customFormat="1" ht="13.2" x14ac:dyDescent="0.25"/>
    <row r="1310" s="181" customFormat="1" ht="13.2" x14ac:dyDescent="0.25"/>
    <row r="1311" s="181" customFormat="1" ht="13.2" x14ac:dyDescent="0.25"/>
    <row r="1312" s="181" customFormat="1" ht="13.2" x14ac:dyDescent="0.25"/>
    <row r="1313" s="181" customFormat="1" ht="13.2" x14ac:dyDescent="0.25"/>
    <row r="1314" s="181" customFormat="1" ht="13.2" x14ac:dyDescent="0.25"/>
    <row r="1315" s="181" customFormat="1" ht="13.2" x14ac:dyDescent="0.25"/>
    <row r="1316" s="181" customFormat="1" ht="13.2" x14ac:dyDescent="0.25"/>
    <row r="1317" s="181" customFormat="1" ht="13.2" x14ac:dyDescent="0.25"/>
    <row r="1318" s="181" customFormat="1" ht="13.2" x14ac:dyDescent="0.25"/>
    <row r="1319" s="181" customFormat="1" ht="13.2" x14ac:dyDescent="0.25"/>
    <row r="1320" s="181" customFormat="1" ht="13.2" x14ac:dyDescent="0.25"/>
    <row r="1321" s="181" customFormat="1" ht="13.2" x14ac:dyDescent="0.25"/>
    <row r="1322" s="181" customFormat="1" ht="13.2" x14ac:dyDescent="0.25"/>
    <row r="1323" s="181" customFormat="1" ht="13.2" x14ac:dyDescent="0.25"/>
    <row r="1324" s="181" customFormat="1" ht="13.2" x14ac:dyDescent="0.25"/>
    <row r="1325" s="181" customFormat="1" ht="13.2" x14ac:dyDescent="0.25"/>
    <row r="1326" s="181" customFormat="1" ht="13.2" x14ac:dyDescent="0.25"/>
    <row r="1327" s="181" customFormat="1" ht="13.2" x14ac:dyDescent="0.25"/>
    <row r="1328" s="181" customFormat="1" ht="13.2" x14ac:dyDescent="0.25"/>
    <row r="1329" s="181" customFormat="1" ht="13.2" x14ac:dyDescent="0.25"/>
    <row r="1330" s="181" customFormat="1" ht="13.2" x14ac:dyDescent="0.25"/>
    <row r="1331" s="181" customFormat="1" ht="13.2" x14ac:dyDescent="0.25"/>
    <row r="1332" s="181" customFormat="1" ht="13.2" x14ac:dyDescent="0.25"/>
  </sheetData>
  <sheetProtection formatCells="0" formatRows="0" insertRows="0" deleteRows="0" sort="0" autoFilter="0"/>
  <mergeCells count="3">
    <mergeCell ref="B1:F1"/>
    <mergeCell ref="B3:F3"/>
    <mergeCell ref="B223:F223"/>
  </mergeCells>
  <printOptions horizontalCentered="1"/>
  <pageMargins left="0.2" right="0.2" top="0.5" bottom="0.5" header="0.3" footer="0.3"/>
  <pageSetup scale="67" fitToHeight="0" orientation="portrait" horizontalDpi="4294967294" verticalDpi="4294967294" r:id="rId1"/>
  <headerFooter>
    <oddFooter>&amp;L&amp;D&amp;C&amp;T&amp;RPage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9">
    <tabColor rgb="FF00B0F0"/>
    <pageSetUpPr fitToPage="1"/>
  </sheetPr>
  <dimension ref="A1:H42"/>
  <sheetViews>
    <sheetView showGridLines="0" zoomScale="90" zoomScaleNormal="90" workbookViewId="0"/>
  </sheetViews>
  <sheetFormatPr defaultRowHeight="13.2" x14ac:dyDescent="0.25"/>
  <cols>
    <col min="1" max="1" width="6" bestFit="1" customWidth="1"/>
    <col min="2" max="2" width="5" customWidth="1"/>
    <col min="3" max="5" width="22.6640625" customWidth="1"/>
    <col min="6" max="6" width="14.44140625" customWidth="1"/>
    <col min="7" max="7" width="20.6640625" customWidth="1"/>
    <col min="8" max="8" width="55.6640625" customWidth="1"/>
  </cols>
  <sheetData>
    <row r="1" spans="1:8" ht="23.4" thickBot="1" x14ac:dyDescent="0.3">
      <c r="B1" s="44"/>
      <c r="C1" s="215" t="s">
        <v>477</v>
      </c>
      <c r="D1" s="215"/>
      <c r="E1" s="215"/>
      <c r="F1" s="215"/>
      <c r="G1" s="215"/>
      <c r="H1" s="216"/>
    </row>
    <row r="2" spans="1:8" ht="17.399999999999999" customHeight="1" thickBot="1" x14ac:dyDescent="0.3">
      <c r="B2" s="45"/>
      <c r="C2" s="3" t="s">
        <v>46</v>
      </c>
      <c r="D2" s="12" t="e">
        <f>IF(#REF!=0,"",#REF!)</f>
        <v>#REF!</v>
      </c>
      <c r="E2" s="13"/>
      <c r="F2" s="2"/>
      <c r="G2" s="1"/>
      <c r="H2" s="46"/>
    </row>
    <row r="3" spans="1:8" ht="17.399999999999999" customHeight="1" thickBot="1" x14ac:dyDescent="0.3">
      <c r="B3" s="45"/>
      <c r="C3" s="6" t="s">
        <v>47</v>
      </c>
      <c r="D3" s="11" t="e">
        <f>IF(#REF!=0,"",#REF!)</f>
        <v>#REF!</v>
      </c>
      <c r="E3" s="15"/>
      <c r="F3" s="4"/>
      <c r="G3" s="5"/>
      <c r="H3" s="46"/>
    </row>
    <row r="4" spans="1:8" ht="17.399999999999999" customHeight="1" thickBot="1" x14ac:dyDescent="0.3">
      <c r="B4" s="45"/>
      <c r="C4" s="6" t="s">
        <v>48</v>
      </c>
      <c r="D4" s="209" t="e">
        <f>IF(#REF!=0,"",#REF!)</f>
        <v>#REF!</v>
      </c>
      <c r="E4" s="217"/>
      <c r="F4" s="218"/>
      <c r="G4" s="7"/>
      <c r="H4" s="46"/>
    </row>
    <row r="5" spans="1:8" ht="17.399999999999999" customHeight="1" thickBot="1" x14ac:dyDescent="0.3">
      <c r="B5" s="45"/>
      <c r="C5" s="16" t="s">
        <v>49</v>
      </c>
      <c r="D5" s="209" t="e">
        <f>IF(#REF!=0,"",#REF!)</f>
        <v>#REF!</v>
      </c>
      <c r="E5" s="219"/>
      <c r="F5" s="220"/>
      <c r="G5" s="7"/>
      <c r="H5" s="221" t="s">
        <v>479</v>
      </c>
    </row>
    <row r="6" spans="1:8" ht="17.399999999999999" customHeight="1" thickBot="1" x14ac:dyDescent="0.3">
      <c r="B6" s="45"/>
      <c r="C6" s="17" t="s">
        <v>50</v>
      </c>
      <c r="D6" s="209" t="e">
        <f>IF(#REF!=0,"",#REF!)</f>
        <v>#REF!</v>
      </c>
      <c r="E6" s="219"/>
      <c r="F6" s="220"/>
      <c r="G6" s="7"/>
      <c r="H6" s="221"/>
    </row>
    <row r="7" spans="1:8" ht="17.399999999999999" customHeight="1" thickBot="1" x14ac:dyDescent="0.3">
      <c r="B7" s="45"/>
      <c r="C7" s="18" t="s">
        <v>51</v>
      </c>
      <c r="D7" s="209" t="e">
        <f>IF(#REF!=0,"",#REF!)</f>
        <v>#REF!</v>
      </c>
      <c r="E7" s="219"/>
      <c r="F7" s="220"/>
      <c r="G7" s="9"/>
      <c r="H7" s="221"/>
    </row>
    <row r="8" spans="1:8" ht="17.399999999999999" customHeight="1" thickBot="1" x14ac:dyDescent="0.3">
      <c r="B8" s="45"/>
      <c r="C8" s="18" t="s">
        <v>52</v>
      </c>
      <c r="D8" s="209" t="e">
        <f>IF(#REF!=0,"",#REF!)</f>
        <v>#REF!</v>
      </c>
      <c r="E8" s="219"/>
      <c r="F8" s="220"/>
      <c r="G8" s="9"/>
      <c r="H8" s="221"/>
    </row>
    <row r="9" spans="1:8" ht="17.399999999999999" customHeight="1" thickBot="1" x14ac:dyDescent="0.3">
      <c r="B9" s="45"/>
      <c r="C9" s="6" t="s">
        <v>53</v>
      </c>
      <c r="D9" s="212" t="e">
        <f>IF(#REF!=0,"",#REF!)</f>
        <v>#REF!</v>
      </c>
      <c r="E9" s="213"/>
      <c r="F9" s="214"/>
      <c r="G9" s="9"/>
      <c r="H9" s="221"/>
    </row>
    <row r="10" spans="1:8" ht="13.8" thickBot="1" x14ac:dyDescent="0.3">
      <c r="B10" s="45"/>
      <c r="C10" s="47"/>
      <c r="D10" s="47"/>
      <c r="E10" s="47"/>
      <c r="F10" s="47"/>
      <c r="G10" s="47"/>
      <c r="H10" s="48"/>
    </row>
    <row r="11" spans="1:8" ht="18.600000000000001" thickBot="1" x14ac:dyDescent="0.4">
      <c r="B11" s="225"/>
      <c r="C11" s="226"/>
      <c r="D11" s="226"/>
      <c r="E11" s="226"/>
      <c r="F11" s="226"/>
      <c r="G11" s="226"/>
      <c r="H11" s="49"/>
    </row>
    <row r="12" spans="1:8" s="20" customFormat="1" ht="15.6" x14ac:dyDescent="0.3">
      <c r="B12" s="50" t="s">
        <v>56</v>
      </c>
      <c r="C12" s="227" t="s">
        <v>57</v>
      </c>
      <c r="D12" s="227"/>
      <c r="E12" s="227"/>
      <c r="F12" s="19" t="s">
        <v>476</v>
      </c>
      <c r="G12" s="19" t="s">
        <v>478</v>
      </c>
      <c r="H12" s="51" t="s">
        <v>59</v>
      </c>
    </row>
    <row r="13" spans="1:8" ht="15.9" customHeight="1" x14ac:dyDescent="0.3">
      <c r="A13" s="10" t="e">
        <f>IF(ISBLANK($D$3),"",$D$3)</f>
        <v>#REF!</v>
      </c>
      <c r="B13" s="52">
        <v>1</v>
      </c>
      <c r="C13" s="228" t="s">
        <v>456</v>
      </c>
      <c r="D13" s="229" t="s">
        <v>456</v>
      </c>
      <c r="E13" s="230" t="s">
        <v>456</v>
      </c>
      <c r="F13" s="41">
        <v>3126083</v>
      </c>
      <c r="G13" s="21"/>
      <c r="H13" s="53"/>
    </row>
    <row r="14" spans="1:8" ht="15.9" customHeight="1" x14ac:dyDescent="0.3">
      <c r="A14" s="10" t="e">
        <f t="shared" ref="A14:A42" si="0">IF(ISBLANK($D$3),"",$D$3)</f>
        <v>#REF!</v>
      </c>
      <c r="B14" s="52">
        <v>2</v>
      </c>
      <c r="C14" s="231" t="s">
        <v>457</v>
      </c>
      <c r="D14" s="232" t="s">
        <v>457</v>
      </c>
      <c r="E14" s="233" t="s">
        <v>457</v>
      </c>
      <c r="F14" s="41">
        <v>3126090</v>
      </c>
      <c r="G14" s="21"/>
      <c r="H14" s="53"/>
    </row>
    <row r="15" spans="1:8" ht="15.9" customHeight="1" x14ac:dyDescent="0.3">
      <c r="A15" s="10" t="e">
        <f t="shared" si="0"/>
        <v>#REF!</v>
      </c>
      <c r="B15" s="52">
        <v>3</v>
      </c>
      <c r="C15" s="222" t="s">
        <v>458</v>
      </c>
      <c r="D15" s="223" t="s">
        <v>458</v>
      </c>
      <c r="E15" s="224" t="s">
        <v>458</v>
      </c>
      <c r="F15" s="41">
        <v>3136112</v>
      </c>
      <c r="G15" s="21"/>
      <c r="H15" s="53"/>
    </row>
    <row r="16" spans="1:8" ht="15.9" customHeight="1" x14ac:dyDescent="0.3">
      <c r="A16" s="10" t="e">
        <f t="shared" si="0"/>
        <v>#REF!</v>
      </c>
      <c r="B16" s="52">
        <v>4</v>
      </c>
      <c r="C16" s="222" t="s">
        <v>454</v>
      </c>
      <c r="D16" s="223" t="s">
        <v>454</v>
      </c>
      <c r="E16" s="224" t="s">
        <v>454</v>
      </c>
      <c r="F16" s="41">
        <v>3136012</v>
      </c>
      <c r="G16" s="21"/>
      <c r="H16" s="53"/>
    </row>
    <row r="17" spans="1:8" ht="15.9" customHeight="1" x14ac:dyDescent="0.3">
      <c r="A17" s="10" t="e">
        <f t="shared" si="0"/>
        <v>#REF!</v>
      </c>
      <c r="B17" s="52">
        <v>5</v>
      </c>
      <c r="C17" s="222" t="s">
        <v>459</v>
      </c>
      <c r="D17" s="223" t="s">
        <v>459</v>
      </c>
      <c r="E17" s="224" t="s">
        <v>459</v>
      </c>
      <c r="F17" s="41">
        <v>6170206</v>
      </c>
      <c r="G17" s="21"/>
      <c r="H17" s="53"/>
    </row>
    <row r="18" spans="1:8" ht="15.9" customHeight="1" x14ac:dyDescent="0.3">
      <c r="A18" s="10" t="e">
        <f t="shared" si="0"/>
        <v>#REF!</v>
      </c>
      <c r="B18" s="52">
        <v>6</v>
      </c>
      <c r="C18" s="222" t="s">
        <v>460</v>
      </c>
      <c r="D18" s="223" t="s">
        <v>460</v>
      </c>
      <c r="E18" s="224" t="s">
        <v>460</v>
      </c>
      <c r="F18" s="41">
        <v>3180540</v>
      </c>
      <c r="G18" s="21"/>
      <c r="H18" s="53"/>
    </row>
    <row r="19" spans="1:8" ht="15.9" customHeight="1" x14ac:dyDescent="0.3">
      <c r="A19" s="10" t="e">
        <f t="shared" si="0"/>
        <v>#REF!</v>
      </c>
      <c r="B19" s="52">
        <v>7</v>
      </c>
      <c r="C19" s="222" t="s">
        <v>461</v>
      </c>
      <c r="D19" s="223" t="s">
        <v>461</v>
      </c>
      <c r="E19" s="224" t="s">
        <v>461</v>
      </c>
      <c r="F19" s="41">
        <v>11116</v>
      </c>
      <c r="G19" s="21"/>
      <c r="H19" s="53"/>
    </row>
    <row r="20" spans="1:8" ht="15.9" customHeight="1" x14ac:dyDescent="0.3">
      <c r="A20" s="10" t="e">
        <f t="shared" si="0"/>
        <v>#REF!</v>
      </c>
      <c r="B20" s="52">
        <v>8</v>
      </c>
      <c r="C20" s="222" t="s">
        <v>462</v>
      </c>
      <c r="D20" s="223" t="s">
        <v>462</v>
      </c>
      <c r="E20" s="224" t="s">
        <v>462</v>
      </c>
      <c r="F20" s="41">
        <v>223077</v>
      </c>
      <c r="G20" s="21"/>
      <c r="H20" s="53"/>
    </row>
    <row r="21" spans="1:8" ht="15.9" customHeight="1" x14ac:dyDescent="0.3">
      <c r="A21" s="10" t="e">
        <f t="shared" si="0"/>
        <v>#REF!</v>
      </c>
      <c r="B21" s="52">
        <v>9</v>
      </c>
      <c r="C21" s="222" t="s">
        <v>463</v>
      </c>
      <c r="D21" s="223" t="s">
        <v>463</v>
      </c>
      <c r="E21" s="224" t="s">
        <v>463</v>
      </c>
      <c r="F21" s="41">
        <v>223078</v>
      </c>
      <c r="G21" s="21"/>
      <c r="H21" s="53"/>
    </row>
    <row r="22" spans="1:8" ht="15.9" customHeight="1" x14ac:dyDescent="0.3">
      <c r="A22" s="10" t="e">
        <f t="shared" si="0"/>
        <v>#REF!</v>
      </c>
      <c r="B22" s="52">
        <v>10</v>
      </c>
      <c r="C22" s="222" t="s">
        <v>464</v>
      </c>
      <c r="D22" s="223" t="s">
        <v>464</v>
      </c>
      <c r="E22" s="224" t="s">
        <v>464</v>
      </c>
      <c r="F22" s="41">
        <v>223082</v>
      </c>
      <c r="G22" s="21"/>
      <c r="H22" s="53"/>
    </row>
    <row r="23" spans="1:8" ht="15.9" customHeight="1" x14ac:dyDescent="0.3">
      <c r="A23" s="10" t="e">
        <f t="shared" si="0"/>
        <v>#REF!</v>
      </c>
      <c r="B23" s="52">
        <v>11</v>
      </c>
      <c r="C23" s="222" t="s">
        <v>465</v>
      </c>
      <c r="D23" s="223" t="s">
        <v>465</v>
      </c>
      <c r="E23" s="224" t="s">
        <v>465</v>
      </c>
      <c r="F23" s="41">
        <v>223081</v>
      </c>
      <c r="G23" s="21"/>
      <c r="H23" s="53"/>
    </row>
    <row r="24" spans="1:8" ht="15.9" customHeight="1" x14ac:dyDescent="0.3">
      <c r="A24" s="10" t="e">
        <f t="shared" si="0"/>
        <v>#REF!</v>
      </c>
      <c r="B24" s="52">
        <v>12</v>
      </c>
      <c r="C24" s="222" t="s">
        <v>466</v>
      </c>
      <c r="D24" s="223" t="s">
        <v>466</v>
      </c>
      <c r="E24" s="224" t="s">
        <v>466</v>
      </c>
      <c r="F24" s="41">
        <v>223083</v>
      </c>
      <c r="G24" s="21"/>
      <c r="H24" s="53"/>
    </row>
    <row r="25" spans="1:8" ht="15.9" customHeight="1" x14ac:dyDescent="0.3">
      <c r="A25" s="10" t="e">
        <f t="shared" si="0"/>
        <v>#REF!</v>
      </c>
      <c r="B25" s="52">
        <v>13</v>
      </c>
      <c r="C25" s="222" t="s">
        <v>467</v>
      </c>
      <c r="D25" s="223" t="s">
        <v>467</v>
      </c>
      <c r="E25" s="224" t="s">
        <v>467</v>
      </c>
      <c r="F25" s="41">
        <v>3140297</v>
      </c>
      <c r="G25" s="21"/>
      <c r="H25" s="53"/>
    </row>
    <row r="26" spans="1:8" ht="15.9" customHeight="1" x14ac:dyDescent="0.3">
      <c r="A26" s="10" t="e">
        <f t="shared" si="0"/>
        <v>#REF!</v>
      </c>
      <c r="B26" s="52">
        <v>14</v>
      </c>
      <c r="C26" s="222" t="s">
        <v>468</v>
      </c>
      <c r="D26" s="223" t="s">
        <v>468</v>
      </c>
      <c r="E26" s="224" t="s">
        <v>468</v>
      </c>
      <c r="F26" s="41">
        <v>3150303</v>
      </c>
      <c r="G26" s="21"/>
      <c r="H26" s="53"/>
    </row>
    <row r="27" spans="1:8" ht="15.9" customHeight="1" x14ac:dyDescent="0.3">
      <c r="A27" s="10" t="e">
        <f t="shared" si="0"/>
        <v>#REF!</v>
      </c>
      <c r="B27" s="52">
        <v>15</v>
      </c>
      <c r="C27" s="222" t="s">
        <v>469</v>
      </c>
      <c r="D27" s="223" t="s">
        <v>469</v>
      </c>
      <c r="E27" s="224" t="s">
        <v>469</v>
      </c>
      <c r="F27" s="41">
        <v>3150299</v>
      </c>
      <c r="G27" s="21"/>
      <c r="H27" s="53"/>
    </row>
    <row r="28" spans="1:8" ht="15.9" customHeight="1" x14ac:dyDescent="0.3">
      <c r="A28" s="10" t="e">
        <f t="shared" si="0"/>
        <v>#REF!</v>
      </c>
      <c r="B28" s="52">
        <v>16</v>
      </c>
      <c r="C28" s="222" t="s">
        <v>470</v>
      </c>
      <c r="D28" s="223" t="s">
        <v>470</v>
      </c>
      <c r="E28" s="224" t="s">
        <v>470</v>
      </c>
      <c r="F28" s="41">
        <v>3135326</v>
      </c>
      <c r="G28" s="21"/>
      <c r="H28" s="53"/>
    </row>
    <row r="29" spans="1:8" ht="15.9" customHeight="1" x14ac:dyDescent="0.3">
      <c r="A29" s="10" t="e">
        <f t="shared" si="0"/>
        <v>#REF!</v>
      </c>
      <c r="B29" s="52">
        <v>17</v>
      </c>
      <c r="C29" s="222" t="s">
        <v>471</v>
      </c>
      <c r="D29" s="223" t="s">
        <v>471</v>
      </c>
      <c r="E29" s="224" t="s">
        <v>471</v>
      </c>
      <c r="F29" s="41">
        <v>3135327</v>
      </c>
      <c r="G29" s="21"/>
      <c r="H29" s="53"/>
    </row>
    <row r="30" spans="1:8" ht="15.9" customHeight="1" x14ac:dyDescent="0.3">
      <c r="A30" s="10" t="e">
        <f t="shared" si="0"/>
        <v>#REF!</v>
      </c>
      <c r="B30" s="52">
        <v>18</v>
      </c>
      <c r="C30" s="222" t="s">
        <v>472</v>
      </c>
      <c r="D30" s="223" t="s">
        <v>472</v>
      </c>
      <c r="E30" s="224" t="s">
        <v>472</v>
      </c>
      <c r="F30" s="41">
        <v>3135328</v>
      </c>
      <c r="G30" s="21"/>
      <c r="H30" s="53"/>
    </row>
    <row r="31" spans="1:8" ht="15.9" customHeight="1" x14ac:dyDescent="0.3">
      <c r="A31" s="10" t="e">
        <f t="shared" si="0"/>
        <v>#REF!</v>
      </c>
      <c r="B31" s="52">
        <v>19</v>
      </c>
      <c r="C31" s="222" t="s">
        <v>473</v>
      </c>
      <c r="D31" s="223" t="s">
        <v>473</v>
      </c>
      <c r="E31" s="224" t="s">
        <v>473</v>
      </c>
      <c r="F31" s="41">
        <v>3135330</v>
      </c>
      <c r="G31" s="21"/>
      <c r="H31" s="53"/>
    </row>
    <row r="32" spans="1:8" ht="15.9" customHeight="1" x14ac:dyDescent="0.3">
      <c r="A32" s="10" t="e">
        <f t="shared" si="0"/>
        <v>#REF!</v>
      </c>
      <c r="B32" s="52">
        <v>20</v>
      </c>
      <c r="C32" s="222" t="s">
        <v>474</v>
      </c>
      <c r="D32" s="223" t="s">
        <v>474</v>
      </c>
      <c r="E32" s="224" t="s">
        <v>474</v>
      </c>
      <c r="F32" s="41">
        <v>3154885</v>
      </c>
      <c r="G32" s="21"/>
      <c r="H32" s="53"/>
    </row>
    <row r="33" spans="1:8" ht="15.9" customHeight="1" x14ac:dyDescent="0.3">
      <c r="A33" s="10" t="e">
        <f t="shared" si="0"/>
        <v>#REF!</v>
      </c>
      <c r="B33" s="52">
        <v>21</v>
      </c>
      <c r="C33" s="222" t="s">
        <v>475</v>
      </c>
      <c r="D33" s="223" t="s">
        <v>475</v>
      </c>
      <c r="E33" s="224" t="s">
        <v>475</v>
      </c>
      <c r="F33" s="41">
        <v>3154885</v>
      </c>
      <c r="G33" s="21"/>
      <c r="H33" s="53"/>
    </row>
    <row r="34" spans="1:8" ht="15.9" customHeight="1" x14ac:dyDescent="0.3">
      <c r="A34" s="10" t="e">
        <f t="shared" si="0"/>
        <v>#REF!</v>
      </c>
      <c r="B34" s="52">
        <v>22</v>
      </c>
      <c r="C34" s="222" t="s">
        <v>66</v>
      </c>
      <c r="D34" s="223"/>
      <c r="E34" s="224"/>
      <c r="F34" s="41">
        <v>3140056</v>
      </c>
      <c r="G34" s="21"/>
      <c r="H34" s="53"/>
    </row>
    <row r="35" spans="1:8" ht="15.9" customHeight="1" x14ac:dyDescent="0.3">
      <c r="A35" s="10" t="e">
        <f t="shared" si="0"/>
        <v>#REF!</v>
      </c>
      <c r="B35" s="52">
        <v>23</v>
      </c>
      <c r="C35" s="222" t="s">
        <v>557</v>
      </c>
      <c r="D35" s="223"/>
      <c r="E35" s="224"/>
      <c r="F35" s="41">
        <v>52320</v>
      </c>
      <c r="G35" s="21"/>
      <c r="H35" s="53"/>
    </row>
    <row r="36" spans="1:8" ht="15.9" customHeight="1" x14ac:dyDescent="0.3">
      <c r="A36" s="10" t="e">
        <f t="shared" si="0"/>
        <v>#REF!</v>
      </c>
      <c r="B36" s="52">
        <v>24</v>
      </c>
      <c r="C36" s="222" t="s">
        <v>558</v>
      </c>
      <c r="D36" s="223" t="s">
        <v>558</v>
      </c>
      <c r="E36" s="224" t="s">
        <v>558</v>
      </c>
      <c r="F36" s="41">
        <v>3129996</v>
      </c>
      <c r="G36" s="21"/>
      <c r="H36" s="53" t="s">
        <v>562</v>
      </c>
    </row>
    <row r="37" spans="1:8" ht="15.9" customHeight="1" x14ac:dyDescent="0.3">
      <c r="A37" s="10" t="e">
        <f t="shared" si="0"/>
        <v>#REF!</v>
      </c>
      <c r="B37" s="52">
        <v>25</v>
      </c>
      <c r="C37" s="222" t="s">
        <v>559</v>
      </c>
      <c r="D37" s="223" t="s">
        <v>559</v>
      </c>
      <c r="E37" s="224" t="s">
        <v>559</v>
      </c>
      <c r="F37" s="41">
        <v>3129997</v>
      </c>
      <c r="G37" s="21"/>
      <c r="H37" s="53" t="s">
        <v>562</v>
      </c>
    </row>
    <row r="38" spans="1:8" ht="15.9" customHeight="1" x14ac:dyDescent="0.3">
      <c r="A38" s="10" t="e">
        <f t="shared" si="0"/>
        <v>#REF!</v>
      </c>
      <c r="B38" s="52">
        <v>26</v>
      </c>
      <c r="C38" s="222" t="s">
        <v>561</v>
      </c>
      <c r="D38" s="223" t="s">
        <v>560</v>
      </c>
      <c r="E38" s="224" t="s">
        <v>560</v>
      </c>
      <c r="F38" s="41">
        <v>311054</v>
      </c>
      <c r="G38" s="21"/>
      <c r="H38" s="53" t="s">
        <v>562</v>
      </c>
    </row>
    <row r="39" spans="1:8" ht="15.9" customHeight="1" x14ac:dyDescent="0.3">
      <c r="A39" s="10" t="e">
        <f t="shared" si="0"/>
        <v>#REF!</v>
      </c>
      <c r="B39" s="52">
        <v>27</v>
      </c>
      <c r="C39" s="222"/>
      <c r="D39" s="223"/>
      <c r="E39" s="224"/>
      <c r="F39" s="41"/>
      <c r="G39" s="21"/>
      <c r="H39" s="53"/>
    </row>
    <row r="40" spans="1:8" ht="15.9" customHeight="1" x14ac:dyDescent="0.3">
      <c r="A40" s="10" t="e">
        <f t="shared" si="0"/>
        <v>#REF!</v>
      </c>
      <c r="B40" s="52">
        <v>28</v>
      </c>
      <c r="C40" s="222"/>
      <c r="D40" s="223"/>
      <c r="E40" s="224"/>
      <c r="F40" s="41"/>
      <c r="G40" s="21"/>
      <c r="H40" s="53"/>
    </row>
    <row r="41" spans="1:8" ht="15.9" customHeight="1" x14ac:dyDescent="0.3">
      <c r="A41" s="10" t="e">
        <f t="shared" si="0"/>
        <v>#REF!</v>
      </c>
      <c r="B41" s="52">
        <v>29</v>
      </c>
      <c r="C41" s="222"/>
      <c r="D41" s="223"/>
      <c r="E41" s="224"/>
      <c r="F41" s="41"/>
      <c r="G41" s="21"/>
      <c r="H41" s="53"/>
    </row>
    <row r="42" spans="1:8" ht="15.9" customHeight="1" x14ac:dyDescent="0.3">
      <c r="A42" s="10" t="e">
        <f t="shared" si="0"/>
        <v>#REF!</v>
      </c>
      <c r="B42" s="52">
        <v>30</v>
      </c>
      <c r="C42" s="222"/>
      <c r="D42" s="223"/>
      <c r="E42" s="224"/>
      <c r="F42" s="41"/>
      <c r="G42" s="21"/>
      <c r="H42" s="53"/>
    </row>
  </sheetData>
  <sheetProtection formatCells="0" formatRows="0" insertRows="0" deleteRows="0" sort="0" autoFilter="0"/>
  <mergeCells count="40">
    <mergeCell ref="C42:E42"/>
    <mergeCell ref="C35:E35"/>
    <mergeCell ref="C36:E36"/>
    <mergeCell ref="C37:E37"/>
    <mergeCell ref="C38:E38"/>
    <mergeCell ref="C39:E39"/>
    <mergeCell ref="C40:E40"/>
    <mergeCell ref="C33:E33"/>
    <mergeCell ref="C34:E34"/>
    <mergeCell ref="C29:E29"/>
    <mergeCell ref="C41:E41"/>
    <mergeCell ref="C30:E30"/>
    <mergeCell ref="C25:E25"/>
    <mergeCell ref="C26:E26"/>
    <mergeCell ref="C31:E31"/>
    <mergeCell ref="C32:E32"/>
    <mergeCell ref="C27:E27"/>
    <mergeCell ref="C28:E28"/>
    <mergeCell ref="C22:E22"/>
    <mergeCell ref="C23:E23"/>
    <mergeCell ref="C24:E24"/>
    <mergeCell ref="B11:G11"/>
    <mergeCell ref="C12:E12"/>
    <mergeCell ref="C13:E13"/>
    <mergeCell ref="C14:E14"/>
    <mergeCell ref="C15:E15"/>
    <mergeCell ref="C16:E16"/>
    <mergeCell ref="C17:E17"/>
    <mergeCell ref="C18:E18"/>
    <mergeCell ref="C19:E19"/>
    <mergeCell ref="C20:E20"/>
    <mergeCell ref="C21:E21"/>
    <mergeCell ref="D9:F9"/>
    <mergeCell ref="C1:H1"/>
    <mergeCell ref="D4:F4"/>
    <mergeCell ref="D5:F5"/>
    <mergeCell ref="D6:F6"/>
    <mergeCell ref="D7:F7"/>
    <mergeCell ref="D8:F8"/>
    <mergeCell ref="H5:H9"/>
  </mergeCells>
  <phoneticPr fontId="31" type="noConversion"/>
  <printOptions horizontalCentered="1"/>
  <pageMargins left="0.4" right="0.4" top="0.75" bottom="0.75" header="0" footer="0"/>
  <pageSetup scale="6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6418" r:id="rId4" name="Button 34">
              <controlPr defaultSize="0" print="0" autoFill="0" autoPict="0" macro="[0]!SpellCheckIt.SpellCheckIt">
                <anchor moveWithCells="1" sizeWithCells="1">
                  <from>
                    <xdr:col>6</xdr:col>
                    <xdr:colOff>121920</xdr:colOff>
                    <xdr:row>6</xdr:row>
                    <xdr:rowOff>83820</xdr:rowOff>
                  </from>
                  <to>
                    <xdr:col>6</xdr:col>
                    <xdr:colOff>1211580</xdr:colOff>
                    <xdr:row>8</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04">
    <tabColor rgb="FF00B0F0"/>
    <pageSetUpPr fitToPage="1"/>
  </sheetPr>
  <dimension ref="A1:R47"/>
  <sheetViews>
    <sheetView showGridLines="0" zoomScale="75" zoomScaleNormal="75" workbookViewId="0">
      <selection activeCell="B1" sqref="B1"/>
    </sheetView>
  </sheetViews>
  <sheetFormatPr defaultRowHeight="13.2" x14ac:dyDescent="0.25"/>
  <cols>
    <col min="1" max="1" width="1.33203125" customWidth="1"/>
    <col min="2" max="2" width="5" bestFit="1" customWidth="1"/>
    <col min="3" max="3" width="11.5546875" customWidth="1"/>
    <col min="4" max="4" width="10.33203125" customWidth="1"/>
    <col min="5" max="5" width="23.88671875" bestFit="1" customWidth="1"/>
    <col min="6" max="6" width="16" customWidth="1"/>
    <col min="7" max="7" width="15.88671875" bestFit="1" customWidth="1"/>
    <col min="8" max="8" width="7.88671875" bestFit="1" customWidth="1"/>
    <col min="9" max="9" width="8.109375" bestFit="1" customWidth="1"/>
    <col min="10" max="10" width="23" customWidth="1"/>
    <col min="11" max="11" width="23.6640625" bestFit="1" customWidth="1"/>
    <col min="12" max="12" width="31.44140625" bestFit="1" customWidth="1"/>
    <col min="13" max="13" width="13.6640625" bestFit="1" customWidth="1"/>
    <col min="14" max="14" width="10" bestFit="1" customWidth="1"/>
    <col min="15" max="17" width="7.6640625" customWidth="1"/>
  </cols>
  <sheetData>
    <row r="1" spans="1:18" ht="20.100000000000001" customHeight="1" thickBot="1" x14ac:dyDescent="0.3">
      <c r="B1" s="14"/>
      <c r="C1" s="242" t="s">
        <v>69</v>
      </c>
      <c r="D1" s="242"/>
      <c r="E1" s="242"/>
      <c r="F1" s="242"/>
      <c r="G1" s="242"/>
      <c r="H1" s="242"/>
      <c r="I1" s="242"/>
      <c r="J1" s="242"/>
      <c r="K1" s="242"/>
      <c r="L1" s="242"/>
      <c r="M1" s="242"/>
      <c r="N1" s="242"/>
      <c r="O1" s="242"/>
      <c r="P1" s="22"/>
      <c r="Q1" s="22"/>
    </row>
    <row r="2" spans="1:18" ht="20.100000000000001" customHeight="1" thickBot="1" x14ac:dyDescent="0.3">
      <c r="B2" s="14"/>
      <c r="C2" s="3" t="s">
        <v>46</v>
      </c>
      <c r="D2" s="12" t="e">
        <f>IF(#REF!=0,"",#REF!)</f>
        <v>#REF!</v>
      </c>
      <c r="E2" s="13"/>
      <c r="F2" s="2"/>
      <c r="G2" s="1"/>
      <c r="H2" s="1"/>
      <c r="I2" s="14"/>
      <c r="J2" s="14"/>
      <c r="K2" s="14"/>
      <c r="L2" s="14"/>
      <c r="M2" s="14"/>
      <c r="N2" s="14"/>
      <c r="O2" s="14"/>
      <c r="P2" s="14"/>
    </row>
    <row r="3" spans="1:18" ht="20.100000000000001" customHeight="1" thickBot="1" x14ac:dyDescent="0.3">
      <c r="B3" s="14"/>
      <c r="C3" s="6" t="s">
        <v>47</v>
      </c>
      <c r="D3" s="23" t="e">
        <f>IF(#REF!=0,"",#REF!)</f>
        <v>#REF!</v>
      </c>
      <c r="E3" s="15"/>
      <c r="F3" s="4"/>
      <c r="G3" s="5"/>
      <c r="H3" s="24"/>
      <c r="I3" s="14"/>
      <c r="J3" s="14"/>
      <c r="K3" s="14"/>
      <c r="L3" s="14"/>
      <c r="M3" s="14"/>
      <c r="N3" s="14"/>
      <c r="O3" s="14"/>
      <c r="P3" s="14"/>
    </row>
    <row r="4" spans="1:18" ht="20.100000000000001" customHeight="1" thickBot="1" x14ac:dyDescent="0.3">
      <c r="B4" s="14"/>
      <c r="C4" s="6" t="s">
        <v>48</v>
      </c>
      <c r="D4" s="209" t="e">
        <f>IF(#REF!=0,"",#REF!)</f>
        <v>#REF!</v>
      </c>
      <c r="E4" s="210"/>
      <c r="F4" s="211"/>
      <c r="G4" s="8"/>
      <c r="H4" s="24"/>
      <c r="I4" s="14"/>
      <c r="J4" s="14"/>
      <c r="K4" s="14"/>
      <c r="L4" s="14"/>
      <c r="M4" s="14"/>
      <c r="N4" s="14"/>
      <c r="O4" s="14"/>
      <c r="P4" s="14"/>
    </row>
    <row r="5" spans="1:18" ht="20.100000000000001" customHeight="1" thickBot="1" x14ac:dyDescent="0.3">
      <c r="B5" s="14"/>
      <c r="C5" s="6" t="s">
        <v>49</v>
      </c>
      <c r="D5" s="209" t="e">
        <f>IF(#REF!=0,"",#REF!)</f>
        <v>#REF!</v>
      </c>
      <c r="E5" s="210"/>
      <c r="F5" s="211"/>
      <c r="G5" s="25"/>
      <c r="H5" s="243" t="s">
        <v>0</v>
      </c>
      <c r="I5" s="244"/>
      <c r="J5" s="244"/>
      <c r="K5" s="244"/>
      <c r="L5" s="244"/>
      <c r="M5" s="244"/>
      <c r="N5" s="244"/>
      <c r="O5" s="245"/>
      <c r="P5" s="26"/>
    </row>
    <row r="6" spans="1:18" ht="20.100000000000001" customHeight="1" thickBot="1" x14ac:dyDescent="0.3">
      <c r="B6" s="14"/>
      <c r="C6" s="18" t="s">
        <v>50</v>
      </c>
      <c r="D6" s="209" t="e">
        <f>IF(#REF!=0,"",#REF!)</f>
        <v>#REF!</v>
      </c>
      <c r="E6" s="210"/>
      <c r="F6" s="211"/>
      <c r="G6" s="25"/>
      <c r="H6" s="246"/>
      <c r="I6" s="247"/>
      <c r="J6" s="247"/>
      <c r="K6" s="247"/>
      <c r="L6" s="247"/>
      <c r="M6" s="247"/>
      <c r="N6" s="247"/>
      <c r="O6" s="221"/>
      <c r="P6" s="26"/>
    </row>
    <row r="7" spans="1:18" ht="20.100000000000001" customHeight="1" thickBot="1" x14ac:dyDescent="0.3">
      <c r="B7" s="14"/>
      <c r="C7" s="18" t="s">
        <v>51</v>
      </c>
      <c r="D7" s="209" t="e">
        <f>IF(#REF!=0,"",#REF!)</f>
        <v>#REF!</v>
      </c>
      <c r="E7" s="210"/>
      <c r="F7" s="211"/>
      <c r="G7" s="25"/>
      <c r="H7" s="246"/>
      <c r="I7" s="247"/>
      <c r="J7" s="247"/>
      <c r="K7" s="247"/>
      <c r="L7" s="247"/>
      <c r="M7" s="247"/>
      <c r="N7" s="247"/>
      <c r="O7" s="221"/>
      <c r="P7" s="26"/>
    </row>
    <row r="8" spans="1:18" ht="20.100000000000001" customHeight="1" thickBot="1" x14ac:dyDescent="0.3">
      <c r="B8" s="14"/>
      <c r="C8" s="18" t="s">
        <v>52</v>
      </c>
      <c r="D8" s="209" t="e">
        <f>IF(#REF!=0,"",#REF!)</f>
        <v>#REF!</v>
      </c>
      <c r="E8" s="210"/>
      <c r="F8" s="211"/>
      <c r="G8" s="25"/>
      <c r="H8" s="246"/>
      <c r="I8" s="247"/>
      <c r="J8" s="247"/>
      <c r="K8" s="247"/>
      <c r="L8" s="247"/>
      <c r="M8" s="247"/>
      <c r="N8" s="247"/>
      <c r="O8" s="221"/>
      <c r="P8" s="26"/>
    </row>
    <row r="9" spans="1:18" ht="20.100000000000001" customHeight="1" thickBot="1" x14ac:dyDescent="0.3">
      <c r="B9" s="14"/>
      <c r="C9" s="6" t="s">
        <v>53</v>
      </c>
      <c r="D9" s="212" t="e">
        <f>IF(#REF!=0,"",#REF!)</f>
        <v>#REF!</v>
      </c>
      <c r="E9" s="213"/>
      <c r="F9" s="214"/>
      <c r="G9" s="25"/>
      <c r="H9" s="248"/>
      <c r="I9" s="249"/>
      <c r="J9" s="249"/>
      <c r="K9" s="249"/>
      <c r="L9" s="249"/>
      <c r="M9" s="249"/>
      <c r="N9" s="249"/>
      <c r="O9" s="250"/>
      <c r="P9" s="26"/>
    </row>
    <row r="10" spans="1:18" ht="20.100000000000001" customHeight="1" x14ac:dyDescent="0.25">
      <c r="B10" s="14"/>
      <c r="C10" s="14"/>
      <c r="D10" s="14"/>
      <c r="E10" s="14"/>
      <c r="G10" s="14"/>
      <c r="H10" s="14"/>
      <c r="I10" s="14"/>
      <c r="J10" s="14"/>
      <c r="K10" s="14"/>
      <c r="L10" s="14"/>
      <c r="M10" s="14"/>
      <c r="N10" s="14"/>
      <c r="O10" s="14"/>
      <c r="P10" s="14"/>
    </row>
    <row r="11" spans="1:18" ht="18" customHeight="1" x14ac:dyDescent="0.35">
      <c r="B11" s="236" t="s">
        <v>70</v>
      </c>
      <c r="C11" s="237"/>
      <c r="D11" s="237"/>
      <c r="E11" s="237"/>
      <c r="F11" s="237"/>
      <c r="G11" s="237"/>
      <c r="H11" s="237"/>
      <c r="I11" s="237"/>
      <c r="J11" s="237"/>
      <c r="K11" s="237"/>
      <c r="L11" s="237"/>
      <c r="M11" s="238"/>
      <c r="N11" s="239" t="s">
        <v>71</v>
      </c>
      <c r="O11" s="240"/>
      <c r="P11" s="240"/>
      <c r="Q11" s="240"/>
      <c r="R11" s="240"/>
    </row>
    <row r="12" spans="1:18" s="20" customFormat="1" ht="36.75" customHeight="1" x14ac:dyDescent="0.3">
      <c r="B12" s="27" t="s">
        <v>56</v>
      </c>
      <c r="C12" s="241" t="s">
        <v>72</v>
      </c>
      <c r="D12" s="241"/>
      <c r="E12" s="27" t="s">
        <v>73</v>
      </c>
      <c r="F12" s="27" t="s">
        <v>58</v>
      </c>
      <c r="G12" s="27" t="s">
        <v>74</v>
      </c>
      <c r="H12" s="27" t="s">
        <v>75</v>
      </c>
      <c r="I12" s="27" t="s">
        <v>76</v>
      </c>
      <c r="J12" s="27" t="s">
        <v>77</v>
      </c>
      <c r="K12" s="27" t="s">
        <v>78</v>
      </c>
      <c r="L12" s="27" t="s">
        <v>79</v>
      </c>
      <c r="M12" s="27" t="s">
        <v>1</v>
      </c>
      <c r="N12" s="27" t="s">
        <v>2</v>
      </c>
      <c r="O12" s="27" t="s">
        <v>81</v>
      </c>
      <c r="P12" s="27" t="s">
        <v>82</v>
      </c>
      <c r="Q12" s="27" t="s">
        <v>83</v>
      </c>
      <c r="R12" s="27" t="s">
        <v>84</v>
      </c>
    </row>
    <row r="13" spans="1:18" ht="18" customHeight="1" x14ac:dyDescent="0.3">
      <c r="A13" s="10" t="e">
        <f>IF(ISBLANK($D$3),"",$D$3)</f>
        <v>#REF!</v>
      </c>
      <c r="B13" s="42">
        <v>1</v>
      </c>
      <c r="C13" s="234"/>
      <c r="D13" s="235"/>
      <c r="E13" s="43"/>
      <c r="F13" s="28"/>
      <c r="G13" s="28"/>
      <c r="H13" s="28"/>
      <c r="I13" s="28"/>
      <c r="J13" s="28"/>
      <c r="K13" s="28"/>
      <c r="L13" s="29"/>
      <c r="M13" s="29"/>
      <c r="N13" s="30"/>
      <c r="O13" s="31"/>
      <c r="P13" s="31"/>
      <c r="Q13" s="31"/>
      <c r="R13" s="31"/>
    </row>
    <row r="14" spans="1:18" ht="18" customHeight="1" x14ac:dyDescent="0.3">
      <c r="A14" s="10" t="e">
        <f t="shared" ref="A14:A47" si="0">IF(ISBLANK($D$3),"",$D$3)</f>
        <v>#REF!</v>
      </c>
      <c r="B14" s="42">
        <v>2</v>
      </c>
      <c r="C14" s="234"/>
      <c r="D14" s="235"/>
      <c r="E14" s="43"/>
      <c r="F14" s="28"/>
      <c r="G14" s="28"/>
      <c r="H14" s="28"/>
      <c r="I14" s="28"/>
      <c r="J14" s="28"/>
      <c r="K14" s="28"/>
      <c r="L14" s="29"/>
      <c r="M14" s="29"/>
      <c r="N14" s="30"/>
      <c r="O14" s="31"/>
      <c r="P14" s="31"/>
      <c r="Q14" s="31"/>
      <c r="R14" s="31"/>
    </row>
    <row r="15" spans="1:18" ht="18" customHeight="1" x14ac:dyDescent="0.3">
      <c r="A15" s="10" t="e">
        <f t="shared" si="0"/>
        <v>#REF!</v>
      </c>
      <c r="B15" s="42">
        <v>3</v>
      </c>
      <c r="C15" s="234"/>
      <c r="D15" s="235"/>
      <c r="E15" s="43"/>
      <c r="F15" s="28"/>
      <c r="G15" s="28"/>
      <c r="H15" s="28"/>
      <c r="I15" s="28"/>
      <c r="J15" s="28"/>
      <c r="K15" s="28"/>
      <c r="L15" s="29"/>
      <c r="M15" s="29"/>
      <c r="N15" s="30"/>
      <c r="O15" s="31"/>
      <c r="P15" s="31"/>
      <c r="Q15" s="31"/>
      <c r="R15" s="31"/>
    </row>
    <row r="16" spans="1:18" ht="18" customHeight="1" x14ac:dyDescent="0.3">
      <c r="A16" s="10" t="e">
        <f t="shared" si="0"/>
        <v>#REF!</v>
      </c>
      <c r="B16" s="42">
        <v>4</v>
      </c>
      <c r="C16" s="234"/>
      <c r="D16" s="235"/>
      <c r="E16" s="43"/>
      <c r="F16" s="28"/>
      <c r="G16" s="28"/>
      <c r="H16" s="28"/>
      <c r="I16" s="28"/>
      <c r="J16" s="28"/>
      <c r="K16" s="28"/>
      <c r="L16" s="29"/>
      <c r="M16" s="29"/>
      <c r="N16" s="30"/>
      <c r="O16" s="31"/>
      <c r="P16" s="31"/>
      <c r="Q16" s="31"/>
      <c r="R16" s="31"/>
    </row>
    <row r="17" spans="1:18" ht="18" customHeight="1" x14ac:dyDescent="0.3">
      <c r="A17" s="10" t="e">
        <f t="shared" si="0"/>
        <v>#REF!</v>
      </c>
      <c r="B17" s="42">
        <v>5</v>
      </c>
      <c r="C17" s="234"/>
      <c r="D17" s="235"/>
      <c r="E17" s="43"/>
      <c r="F17" s="28"/>
      <c r="G17" s="28"/>
      <c r="H17" s="28"/>
      <c r="I17" s="28"/>
      <c r="J17" s="28"/>
      <c r="K17" s="28"/>
      <c r="L17" s="29"/>
      <c r="M17" s="29"/>
      <c r="N17" s="30"/>
      <c r="O17" s="31"/>
      <c r="P17" s="31"/>
      <c r="Q17" s="31"/>
      <c r="R17" s="31"/>
    </row>
    <row r="18" spans="1:18" ht="18" customHeight="1" x14ac:dyDescent="0.3">
      <c r="A18" s="10" t="e">
        <f t="shared" si="0"/>
        <v>#REF!</v>
      </c>
      <c r="B18" s="42">
        <v>6</v>
      </c>
      <c r="C18" s="234"/>
      <c r="D18" s="235"/>
      <c r="E18" s="43"/>
      <c r="F18" s="28"/>
      <c r="G18" s="28"/>
      <c r="H18" s="28"/>
      <c r="I18" s="28"/>
      <c r="J18" s="28"/>
      <c r="K18" s="28"/>
      <c r="L18" s="29"/>
      <c r="M18" s="29"/>
      <c r="N18" s="30"/>
      <c r="O18" s="31"/>
      <c r="P18" s="31"/>
      <c r="Q18" s="31"/>
      <c r="R18" s="31"/>
    </row>
    <row r="19" spans="1:18" ht="18" customHeight="1" x14ac:dyDescent="0.3">
      <c r="A19" s="10" t="e">
        <f t="shared" si="0"/>
        <v>#REF!</v>
      </c>
      <c r="B19" s="42">
        <v>7</v>
      </c>
      <c r="C19" s="234"/>
      <c r="D19" s="235"/>
      <c r="E19" s="43"/>
      <c r="F19" s="28"/>
      <c r="G19" s="28"/>
      <c r="H19" s="28"/>
      <c r="I19" s="28"/>
      <c r="J19" s="28"/>
      <c r="K19" s="28"/>
      <c r="L19" s="29"/>
      <c r="M19" s="29"/>
      <c r="N19" s="30"/>
      <c r="O19" s="31"/>
      <c r="P19" s="31"/>
      <c r="Q19" s="31"/>
      <c r="R19" s="31"/>
    </row>
    <row r="20" spans="1:18" ht="18" customHeight="1" x14ac:dyDescent="0.3">
      <c r="A20" s="10" t="e">
        <f t="shared" si="0"/>
        <v>#REF!</v>
      </c>
      <c r="B20" s="42">
        <v>8</v>
      </c>
      <c r="C20" s="234"/>
      <c r="D20" s="235"/>
      <c r="E20" s="43"/>
      <c r="F20" s="28"/>
      <c r="G20" s="28"/>
      <c r="H20" s="28"/>
      <c r="I20" s="28"/>
      <c r="J20" s="28"/>
      <c r="K20" s="28"/>
      <c r="L20" s="29"/>
      <c r="M20" s="29"/>
      <c r="N20" s="30"/>
      <c r="O20" s="31"/>
      <c r="P20" s="31"/>
      <c r="Q20" s="31"/>
      <c r="R20" s="31"/>
    </row>
    <row r="21" spans="1:18" ht="18" customHeight="1" x14ac:dyDescent="0.3">
      <c r="A21" s="10" t="e">
        <f t="shared" si="0"/>
        <v>#REF!</v>
      </c>
      <c r="B21" s="42">
        <v>9</v>
      </c>
      <c r="C21" s="234"/>
      <c r="D21" s="235"/>
      <c r="E21" s="43"/>
      <c r="F21" s="28"/>
      <c r="G21" s="28"/>
      <c r="H21" s="28"/>
      <c r="I21" s="28"/>
      <c r="J21" s="28"/>
      <c r="K21" s="28"/>
      <c r="L21" s="29"/>
      <c r="M21" s="29"/>
      <c r="N21" s="30"/>
      <c r="O21" s="31"/>
      <c r="P21" s="31"/>
      <c r="Q21" s="31"/>
      <c r="R21" s="31"/>
    </row>
    <row r="22" spans="1:18" ht="18" customHeight="1" x14ac:dyDescent="0.3">
      <c r="A22" s="10" t="e">
        <f t="shared" si="0"/>
        <v>#REF!</v>
      </c>
      <c r="B22" s="42">
        <v>10</v>
      </c>
      <c r="C22" s="234"/>
      <c r="D22" s="235"/>
      <c r="E22" s="43"/>
      <c r="F22" s="28"/>
      <c r="G22" s="28"/>
      <c r="H22" s="28"/>
      <c r="I22" s="28"/>
      <c r="J22" s="28"/>
      <c r="K22" s="28"/>
      <c r="L22" s="29"/>
      <c r="M22" s="29"/>
      <c r="N22" s="30"/>
      <c r="O22" s="31"/>
      <c r="P22" s="31"/>
      <c r="Q22" s="31"/>
      <c r="R22" s="31"/>
    </row>
    <row r="23" spans="1:18" ht="18" customHeight="1" x14ac:dyDescent="0.3">
      <c r="A23" s="10" t="e">
        <f t="shared" si="0"/>
        <v>#REF!</v>
      </c>
      <c r="B23" s="42">
        <v>11</v>
      </c>
      <c r="C23" s="234"/>
      <c r="D23" s="235"/>
      <c r="E23" s="43"/>
      <c r="F23" s="28"/>
      <c r="G23" s="28"/>
      <c r="H23" s="28"/>
      <c r="I23" s="28"/>
      <c r="J23" s="28"/>
      <c r="K23" s="28"/>
      <c r="L23" s="29"/>
      <c r="M23" s="29"/>
      <c r="N23" s="30"/>
      <c r="O23" s="31"/>
      <c r="P23" s="31"/>
      <c r="Q23" s="31"/>
      <c r="R23" s="31"/>
    </row>
    <row r="24" spans="1:18" ht="18" customHeight="1" x14ac:dyDescent="0.3">
      <c r="A24" s="10" t="e">
        <f t="shared" si="0"/>
        <v>#REF!</v>
      </c>
      <c r="B24" s="42">
        <v>12</v>
      </c>
      <c r="C24" s="234"/>
      <c r="D24" s="235"/>
      <c r="E24" s="43"/>
      <c r="F24" s="28"/>
      <c r="G24" s="28"/>
      <c r="H24" s="28"/>
      <c r="I24" s="28"/>
      <c r="J24" s="28"/>
      <c r="K24" s="28"/>
      <c r="L24" s="29"/>
      <c r="M24" s="29"/>
      <c r="N24" s="30"/>
      <c r="O24" s="31"/>
      <c r="P24" s="31"/>
      <c r="Q24" s="31"/>
      <c r="R24" s="31"/>
    </row>
    <row r="25" spans="1:18" ht="18" customHeight="1" x14ac:dyDescent="0.3">
      <c r="A25" s="10" t="e">
        <f t="shared" si="0"/>
        <v>#REF!</v>
      </c>
      <c r="B25" s="42">
        <v>13</v>
      </c>
      <c r="C25" s="234"/>
      <c r="D25" s="235"/>
      <c r="E25" s="43"/>
      <c r="F25" s="28"/>
      <c r="G25" s="28"/>
      <c r="H25" s="28"/>
      <c r="I25" s="28"/>
      <c r="J25" s="28"/>
      <c r="K25" s="28"/>
      <c r="L25" s="29"/>
      <c r="M25" s="29"/>
      <c r="N25" s="30"/>
      <c r="O25" s="31"/>
      <c r="P25" s="31"/>
      <c r="Q25" s="31"/>
      <c r="R25" s="31"/>
    </row>
    <row r="26" spans="1:18" ht="18" customHeight="1" x14ac:dyDescent="0.3">
      <c r="A26" s="10" t="e">
        <f t="shared" si="0"/>
        <v>#REF!</v>
      </c>
      <c r="B26" s="42">
        <v>14</v>
      </c>
      <c r="C26" s="234"/>
      <c r="D26" s="235"/>
      <c r="E26" s="43"/>
      <c r="F26" s="28"/>
      <c r="G26" s="28"/>
      <c r="H26" s="28"/>
      <c r="I26" s="28"/>
      <c r="J26" s="28"/>
      <c r="K26" s="28"/>
      <c r="L26" s="29"/>
      <c r="M26" s="29"/>
      <c r="N26" s="30"/>
      <c r="O26" s="31"/>
      <c r="P26" s="31"/>
      <c r="Q26" s="31"/>
      <c r="R26" s="31"/>
    </row>
    <row r="27" spans="1:18" ht="18" customHeight="1" x14ac:dyDescent="0.3">
      <c r="A27" s="10" t="e">
        <f t="shared" si="0"/>
        <v>#REF!</v>
      </c>
      <c r="B27" s="42">
        <v>15</v>
      </c>
      <c r="C27" s="234"/>
      <c r="D27" s="235"/>
      <c r="E27" s="43"/>
      <c r="F27" s="28"/>
      <c r="G27" s="28"/>
      <c r="H27" s="28"/>
      <c r="I27" s="28"/>
      <c r="J27" s="28"/>
      <c r="K27" s="28"/>
      <c r="L27" s="29"/>
      <c r="M27" s="29"/>
      <c r="N27" s="30"/>
      <c r="O27" s="31"/>
      <c r="P27" s="31"/>
      <c r="Q27" s="31"/>
      <c r="R27" s="31"/>
    </row>
    <row r="28" spans="1:18" ht="18" customHeight="1" x14ac:dyDescent="0.3">
      <c r="A28" s="10" t="e">
        <f t="shared" si="0"/>
        <v>#REF!</v>
      </c>
      <c r="B28" s="42">
        <v>16</v>
      </c>
      <c r="C28" s="234"/>
      <c r="D28" s="235"/>
      <c r="E28" s="43"/>
      <c r="F28" s="28"/>
      <c r="G28" s="28"/>
      <c r="H28" s="28"/>
      <c r="I28" s="28"/>
      <c r="J28" s="28"/>
      <c r="K28" s="28"/>
      <c r="L28" s="29"/>
      <c r="M28" s="29"/>
      <c r="N28" s="30"/>
      <c r="O28" s="31"/>
      <c r="P28" s="31"/>
      <c r="Q28" s="31"/>
      <c r="R28" s="31"/>
    </row>
    <row r="29" spans="1:18" ht="18" customHeight="1" x14ac:dyDescent="0.3">
      <c r="A29" s="10" t="e">
        <f t="shared" si="0"/>
        <v>#REF!</v>
      </c>
      <c r="B29" s="42">
        <v>17</v>
      </c>
      <c r="C29" s="234"/>
      <c r="D29" s="235"/>
      <c r="E29" s="43"/>
      <c r="F29" s="28"/>
      <c r="G29" s="28"/>
      <c r="H29" s="28"/>
      <c r="I29" s="28"/>
      <c r="J29" s="28"/>
      <c r="K29" s="28"/>
      <c r="L29" s="29"/>
      <c r="M29" s="29"/>
      <c r="N29" s="30"/>
      <c r="O29" s="31"/>
      <c r="P29" s="31"/>
      <c r="Q29" s="31"/>
      <c r="R29" s="31"/>
    </row>
    <row r="30" spans="1:18" ht="18" customHeight="1" x14ac:dyDescent="0.3">
      <c r="A30" s="10" t="e">
        <f t="shared" si="0"/>
        <v>#REF!</v>
      </c>
      <c r="B30" s="42">
        <v>18</v>
      </c>
      <c r="C30" s="234"/>
      <c r="D30" s="235"/>
      <c r="E30" s="43"/>
      <c r="F30" s="28"/>
      <c r="G30" s="28"/>
      <c r="H30" s="28"/>
      <c r="I30" s="28"/>
      <c r="J30" s="28"/>
      <c r="K30" s="28"/>
      <c r="L30" s="29"/>
      <c r="M30" s="29"/>
      <c r="N30" s="30"/>
      <c r="O30" s="31"/>
      <c r="P30" s="31"/>
      <c r="Q30" s="31"/>
      <c r="R30" s="31"/>
    </row>
    <row r="31" spans="1:18" ht="18" customHeight="1" x14ac:dyDescent="0.3">
      <c r="A31" s="10" t="e">
        <f t="shared" si="0"/>
        <v>#REF!</v>
      </c>
      <c r="B31" s="42">
        <v>19</v>
      </c>
      <c r="C31" s="234"/>
      <c r="D31" s="235"/>
      <c r="E31" s="43"/>
      <c r="F31" s="28"/>
      <c r="G31" s="28"/>
      <c r="H31" s="28"/>
      <c r="I31" s="28"/>
      <c r="J31" s="28"/>
      <c r="K31" s="28"/>
      <c r="L31" s="29"/>
      <c r="M31" s="29"/>
      <c r="N31" s="30"/>
      <c r="O31" s="31"/>
      <c r="P31" s="31"/>
      <c r="Q31" s="31"/>
      <c r="R31" s="31"/>
    </row>
    <row r="32" spans="1:18" ht="18" customHeight="1" x14ac:dyDescent="0.3">
      <c r="A32" s="10" t="e">
        <f t="shared" si="0"/>
        <v>#REF!</v>
      </c>
      <c r="B32" s="42">
        <v>20</v>
      </c>
      <c r="C32" s="234"/>
      <c r="D32" s="235"/>
      <c r="E32" s="43"/>
      <c r="F32" s="28"/>
      <c r="G32" s="28"/>
      <c r="H32" s="28"/>
      <c r="I32" s="28"/>
      <c r="J32" s="28"/>
      <c r="K32" s="28"/>
      <c r="L32" s="29"/>
      <c r="M32" s="29"/>
      <c r="N32" s="30"/>
      <c r="O32" s="31"/>
      <c r="P32" s="31"/>
      <c r="Q32" s="31"/>
      <c r="R32" s="31"/>
    </row>
    <row r="33" spans="1:18" ht="18" customHeight="1" x14ac:dyDescent="0.3">
      <c r="A33" s="10" t="e">
        <f t="shared" si="0"/>
        <v>#REF!</v>
      </c>
      <c r="B33" s="42">
        <v>21</v>
      </c>
      <c r="C33" s="234"/>
      <c r="D33" s="235"/>
      <c r="E33" s="43"/>
      <c r="F33" s="28"/>
      <c r="G33" s="28"/>
      <c r="H33" s="28"/>
      <c r="I33" s="28"/>
      <c r="J33" s="28"/>
      <c r="K33" s="28"/>
      <c r="L33" s="29"/>
      <c r="M33" s="29"/>
      <c r="N33" s="30"/>
      <c r="O33" s="31"/>
      <c r="P33" s="31"/>
      <c r="Q33" s="31"/>
      <c r="R33" s="31"/>
    </row>
    <row r="34" spans="1:18" ht="18" customHeight="1" x14ac:dyDescent="0.3">
      <c r="A34" s="10" t="e">
        <f t="shared" si="0"/>
        <v>#REF!</v>
      </c>
      <c r="B34" s="42">
        <v>22</v>
      </c>
      <c r="C34" s="234"/>
      <c r="D34" s="235"/>
      <c r="E34" s="43"/>
      <c r="F34" s="28"/>
      <c r="G34" s="28"/>
      <c r="H34" s="28"/>
      <c r="I34" s="28"/>
      <c r="J34" s="28"/>
      <c r="K34" s="28"/>
      <c r="L34" s="29"/>
      <c r="M34" s="29"/>
      <c r="N34" s="30"/>
      <c r="O34" s="31"/>
      <c r="P34" s="31"/>
      <c r="Q34" s="31"/>
      <c r="R34" s="31"/>
    </row>
    <row r="35" spans="1:18" ht="18" customHeight="1" x14ac:dyDescent="0.3">
      <c r="A35" s="10" t="e">
        <f t="shared" si="0"/>
        <v>#REF!</v>
      </c>
      <c r="B35" s="42">
        <v>23</v>
      </c>
      <c r="C35" s="234"/>
      <c r="D35" s="235"/>
      <c r="E35" s="43"/>
      <c r="F35" s="28"/>
      <c r="G35" s="28"/>
      <c r="H35" s="28"/>
      <c r="I35" s="28"/>
      <c r="J35" s="28"/>
      <c r="K35" s="28"/>
      <c r="L35" s="29"/>
      <c r="M35" s="29"/>
      <c r="N35" s="30"/>
      <c r="O35" s="31"/>
      <c r="P35" s="31"/>
      <c r="Q35" s="31"/>
      <c r="R35" s="31"/>
    </row>
    <row r="36" spans="1:18" ht="18" customHeight="1" x14ac:dyDescent="0.3">
      <c r="A36" s="10" t="e">
        <f t="shared" si="0"/>
        <v>#REF!</v>
      </c>
      <c r="B36" s="42">
        <v>24</v>
      </c>
      <c r="C36" s="234"/>
      <c r="D36" s="235"/>
      <c r="E36" s="43"/>
      <c r="F36" s="28"/>
      <c r="G36" s="28"/>
      <c r="H36" s="28"/>
      <c r="I36" s="28"/>
      <c r="J36" s="28"/>
      <c r="K36" s="28"/>
      <c r="L36" s="29"/>
      <c r="M36" s="29"/>
      <c r="N36" s="30"/>
      <c r="O36" s="31"/>
      <c r="P36" s="31"/>
      <c r="Q36" s="31"/>
      <c r="R36" s="31"/>
    </row>
    <row r="37" spans="1:18" ht="18" customHeight="1" x14ac:dyDescent="0.3">
      <c r="A37" s="10" t="e">
        <f t="shared" si="0"/>
        <v>#REF!</v>
      </c>
      <c r="B37" s="42">
        <v>25</v>
      </c>
      <c r="C37" s="234"/>
      <c r="D37" s="235"/>
      <c r="E37" s="43"/>
      <c r="F37" s="28"/>
      <c r="G37" s="28"/>
      <c r="H37" s="28"/>
      <c r="I37" s="28"/>
      <c r="J37" s="28"/>
      <c r="K37" s="28"/>
      <c r="L37" s="29"/>
      <c r="M37" s="29"/>
      <c r="N37" s="30"/>
      <c r="O37" s="31"/>
      <c r="P37" s="31"/>
      <c r="Q37" s="31"/>
      <c r="R37" s="31"/>
    </row>
    <row r="38" spans="1:18" ht="18" customHeight="1" x14ac:dyDescent="0.3">
      <c r="A38" s="10" t="e">
        <f t="shared" si="0"/>
        <v>#REF!</v>
      </c>
      <c r="B38" s="42">
        <v>26</v>
      </c>
      <c r="C38" s="234"/>
      <c r="D38" s="235"/>
      <c r="E38" s="43"/>
      <c r="F38" s="28"/>
      <c r="G38" s="28"/>
      <c r="H38" s="28"/>
      <c r="I38" s="28"/>
      <c r="J38" s="28"/>
      <c r="K38" s="28"/>
      <c r="L38" s="29"/>
      <c r="M38" s="29"/>
      <c r="N38" s="30"/>
      <c r="O38" s="31"/>
      <c r="P38" s="31"/>
      <c r="Q38" s="31"/>
      <c r="R38" s="31"/>
    </row>
    <row r="39" spans="1:18" ht="18" customHeight="1" x14ac:dyDescent="0.3">
      <c r="A39" s="10" t="e">
        <f t="shared" si="0"/>
        <v>#REF!</v>
      </c>
      <c r="B39" s="42">
        <v>27</v>
      </c>
      <c r="C39" s="234"/>
      <c r="D39" s="235"/>
      <c r="E39" s="43"/>
      <c r="F39" s="28"/>
      <c r="G39" s="28"/>
      <c r="H39" s="28"/>
      <c r="I39" s="28"/>
      <c r="J39" s="28"/>
      <c r="K39" s="28"/>
      <c r="L39" s="29"/>
      <c r="M39" s="29"/>
      <c r="N39" s="30"/>
      <c r="O39" s="31"/>
      <c r="P39" s="31"/>
      <c r="Q39" s="31"/>
      <c r="R39" s="31"/>
    </row>
    <row r="40" spans="1:18" ht="18" customHeight="1" x14ac:dyDescent="0.3">
      <c r="A40" s="10" t="e">
        <f t="shared" si="0"/>
        <v>#REF!</v>
      </c>
      <c r="B40" s="42">
        <v>28</v>
      </c>
      <c r="C40" s="234"/>
      <c r="D40" s="235"/>
      <c r="E40" s="43"/>
      <c r="F40" s="28"/>
      <c r="G40" s="28"/>
      <c r="H40" s="28"/>
      <c r="I40" s="28"/>
      <c r="J40" s="28"/>
      <c r="K40" s="28"/>
      <c r="L40" s="29"/>
      <c r="M40" s="29"/>
      <c r="N40" s="30"/>
      <c r="O40" s="31"/>
      <c r="P40" s="31"/>
      <c r="Q40" s="31"/>
      <c r="R40" s="31"/>
    </row>
    <row r="41" spans="1:18" ht="18" customHeight="1" x14ac:dyDescent="0.3">
      <c r="A41" s="10" t="e">
        <f t="shared" si="0"/>
        <v>#REF!</v>
      </c>
      <c r="B41" s="42">
        <v>29</v>
      </c>
      <c r="C41" s="234"/>
      <c r="D41" s="235"/>
      <c r="E41" s="43"/>
      <c r="F41" s="28"/>
      <c r="G41" s="28"/>
      <c r="H41" s="28"/>
      <c r="I41" s="28"/>
      <c r="J41" s="28"/>
      <c r="K41" s="28"/>
      <c r="L41" s="29"/>
      <c r="M41" s="29"/>
      <c r="N41" s="30"/>
      <c r="O41" s="31"/>
      <c r="P41" s="31"/>
      <c r="Q41" s="31"/>
      <c r="R41" s="31"/>
    </row>
    <row r="42" spans="1:18" ht="18" customHeight="1" x14ac:dyDescent="0.3">
      <c r="A42" s="10" t="e">
        <f t="shared" si="0"/>
        <v>#REF!</v>
      </c>
      <c r="B42" s="42">
        <v>30</v>
      </c>
      <c r="C42" s="234"/>
      <c r="D42" s="235"/>
      <c r="E42" s="43"/>
      <c r="F42" s="28"/>
      <c r="G42" s="28"/>
      <c r="H42" s="28"/>
      <c r="I42" s="28"/>
      <c r="J42" s="28"/>
      <c r="K42" s="28"/>
      <c r="L42" s="29"/>
      <c r="M42" s="29"/>
      <c r="N42" s="30"/>
      <c r="O42" s="31"/>
      <c r="P42" s="31"/>
      <c r="Q42" s="31"/>
      <c r="R42" s="31"/>
    </row>
    <row r="43" spans="1:18" ht="18" customHeight="1" x14ac:dyDescent="0.3">
      <c r="A43" s="10" t="e">
        <f t="shared" si="0"/>
        <v>#REF!</v>
      </c>
      <c r="B43" s="42">
        <v>31</v>
      </c>
      <c r="C43" s="234"/>
      <c r="D43" s="235"/>
      <c r="E43" s="43"/>
      <c r="F43" s="28"/>
      <c r="G43" s="28"/>
      <c r="H43" s="28"/>
      <c r="I43" s="28"/>
      <c r="J43" s="28"/>
      <c r="K43" s="28"/>
      <c r="L43" s="29"/>
      <c r="M43" s="29"/>
      <c r="N43" s="30"/>
      <c r="O43" s="31"/>
      <c r="P43" s="31"/>
      <c r="Q43" s="31"/>
      <c r="R43" s="31"/>
    </row>
    <row r="44" spans="1:18" ht="18" customHeight="1" x14ac:dyDescent="0.3">
      <c r="A44" s="10" t="e">
        <f t="shared" si="0"/>
        <v>#REF!</v>
      </c>
      <c r="B44" s="42">
        <v>32</v>
      </c>
      <c r="C44" s="234"/>
      <c r="D44" s="235"/>
      <c r="E44" s="43"/>
      <c r="F44" s="28"/>
      <c r="G44" s="28"/>
      <c r="H44" s="28"/>
      <c r="I44" s="28"/>
      <c r="J44" s="28"/>
      <c r="K44" s="28"/>
      <c r="L44" s="29"/>
      <c r="M44" s="29"/>
      <c r="N44" s="30"/>
      <c r="O44" s="31"/>
      <c r="P44" s="31"/>
      <c r="Q44" s="31"/>
      <c r="R44" s="31"/>
    </row>
    <row r="45" spans="1:18" ht="18" customHeight="1" x14ac:dyDescent="0.3">
      <c r="A45" s="10" t="e">
        <f t="shared" si="0"/>
        <v>#REF!</v>
      </c>
      <c r="B45" s="42">
        <v>33</v>
      </c>
      <c r="C45" s="234"/>
      <c r="D45" s="235"/>
      <c r="E45" s="43"/>
      <c r="F45" s="28"/>
      <c r="G45" s="28"/>
      <c r="H45" s="28"/>
      <c r="I45" s="28"/>
      <c r="J45" s="28"/>
      <c r="K45" s="28"/>
      <c r="L45" s="29"/>
      <c r="M45" s="29"/>
      <c r="N45" s="30"/>
      <c r="O45" s="31"/>
      <c r="P45" s="31"/>
      <c r="Q45" s="31"/>
      <c r="R45" s="31"/>
    </row>
    <row r="46" spans="1:18" ht="18" customHeight="1" x14ac:dyDescent="0.3">
      <c r="A46" s="10" t="e">
        <f t="shared" si="0"/>
        <v>#REF!</v>
      </c>
      <c r="B46" s="42">
        <v>34</v>
      </c>
      <c r="C46" s="234"/>
      <c r="D46" s="235"/>
      <c r="E46" s="43"/>
      <c r="F46" s="28"/>
      <c r="G46" s="28"/>
      <c r="H46" s="28"/>
      <c r="I46" s="28"/>
      <c r="J46" s="28"/>
      <c r="K46" s="28"/>
      <c r="L46" s="29"/>
      <c r="M46" s="29"/>
      <c r="N46" s="30"/>
      <c r="O46" s="31"/>
      <c r="P46" s="31"/>
      <c r="Q46" s="31"/>
      <c r="R46" s="31"/>
    </row>
    <row r="47" spans="1:18" ht="18" customHeight="1" x14ac:dyDescent="0.3">
      <c r="A47" s="10" t="e">
        <f t="shared" si="0"/>
        <v>#REF!</v>
      </c>
      <c r="B47" s="42">
        <v>35</v>
      </c>
      <c r="C47" s="234"/>
      <c r="D47" s="235"/>
      <c r="E47" s="43"/>
      <c r="F47" s="28"/>
      <c r="G47" s="28"/>
      <c r="H47" s="28"/>
      <c r="I47" s="28"/>
      <c r="J47" s="28"/>
      <c r="K47" s="28"/>
      <c r="L47" s="29"/>
      <c r="M47" s="29"/>
      <c r="N47" s="30"/>
      <c r="O47" s="31"/>
      <c r="P47" s="31"/>
      <c r="Q47" s="31"/>
      <c r="R47" s="31"/>
    </row>
  </sheetData>
  <sheetProtection formatCells="0" formatRows="0" insertRows="0" deleteRows="0" sort="0" autoFilter="0"/>
  <mergeCells count="46">
    <mergeCell ref="C1:O1"/>
    <mergeCell ref="D4:F4"/>
    <mergeCell ref="D5:F5"/>
    <mergeCell ref="H5:O9"/>
    <mergeCell ref="D6:F6"/>
    <mergeCell ref="D7:F7"/>
    <mergeCell ref="D8:F8"/>
    <mergeCell ref="D9:F9"/>
    <mergeCell ref="C14:D14"/>
    <mergeCell ref="C15:D15"/>
    <mergeCell ref="B11:M11"/>
    <mergeCell ref="N11:R11"/>
    <mergeCell ref="C12:D12"/>
    <mergeCell ref="C13:D13"/>
    <mergeCell ref="C30:D30"/>
    <mergeCell ref="C31:D31"/>
    <mergeCell ref="C16:D16"/>
    <mergeCell ref="C17:D17"/>
    <mergeCell ref="C26:D26"/>
    <mergeCell ref="C27:D27"/>
    <mergeCell ref="C28:D28"/>
    <mergeCell ref="C29:D29"/>
    <mergeCell ref="C22:D22"/>
    <mergeCell ref="C23:D23"/>
    <mergeCell ref="C24:D24"/>
    <mergeCell ref="C25:D25"/>
    <mergeCell ref="C18:D18"/>
    <mergeCell ref="C19:D19"/>
    <mergeCell ref="C20:D20"/>
    <mergeCell ref="C21:D21"/>
    <mergeCell ref="C40:D40"/>
    <mergeCell ref="C41:D41"/>
    <mergeCell ref="C32:D32"/>
    <mergeCell ref="C33:D33"/>
    <mergeCell ref="C34:D34"/>
    <mergeCell ref="C35:D35"/>
    <mergeCell ref="C38:D38"/>
    <mergeCell ref="C39:D39"/>
    <mergeCell ref="C36:D36"/>
    <mergeCell ref="C37:D37"/>
    <mergeCell ref="C42:D42"/>
    <mergeCell ref="C46:D46"/>
    <mergeCell ref="C47:D47"/>
    <mergeCell ref="C45:D45"/>
    <mergeCell ref="C44:D44"/>
    <mergeCell ref="C43:D43"/>
  </mergeCells>
  <phoneticPr fontId="31" type="noConversion"/>
  <dataValidations count="9">
    <dataValidation type="list" allowBlank="1" showInputMessage="1" showErrorMessage="1" sqref="E13:E47" xr:uid="{00000000-0002-0000-0700-000000000000}">
      <formula1>CabColor</formula1>
    </dataValidation>
    <dataValidation type="list" allowBlank="1" showInputMessage="1" showErrorMessage="1" sqref="M13" xr:uid="{00000000-0002-0000-0700-000001000000}">
      <formula1>Slatwall</formula1>
    </dataValidation>
    <dataValidation type="list" allowBlank="1" showInputMessage="1" showErrorMessage="1" sqref="L13:L47" xr:uid="{00000000-0002-0000-0700-000002000000}">
      <formula1>IfWaste</formula1>
    </dataValidation>
    <dataValidation type="list" allowBlank="1" showInputMessage="1" showErrorMessage="1" sqref="F13:F47" xr:uid="{00000000-0002-0000-0700-000003000000}">
      <formula1>Location</formula1>
    </dataValidation>
    <dataValidation type="list" allowBlank="1" showInputMessage="1" showErrorMessage="1" sqref="I13:I47" xr:uid="{00000000-0002-0000-0700-000004000000}">
      <formula1>CabDepth</formula1>
    </dataValidation>
    <dataValidation type="list" allowBlank="1" showInputMessage="1" showErrorMessage="1" sqref="H13:H47" xr:uid="{00000000-0002-0000-0700-000005000000}">
      <formula1>CabWidth</formula1>
    </dataValidation>
    <dataValidation type="list" allowBlank="1" showInputMessage="1" showErrorMessage="1" sqref="G13:G47" xr:uid="{00000000-0002-0000-0700-000006000000}">
      <formula1>CabHeight</formula1>
    </dataValidation>
    <dataValidation type="list" allowBlank="1" showInputMessage="1" showErrorMessage="1" sqref="J13:J47" xr:uid="{00000000-0002-0000-0700-000007000000}">
      <formula1>DoorType</formula1>
    </dataValidation>
    <dataValidation type="list" allowBlank="1" showInputMessage="1" showErrorMessage="1" sqref="K13:K47" xr:uid="{00000000-0002-0000-0700-000008000000}">
      <formula1>DoorPullType</formula1>
    </dataValidation>
  </dataValidations>
  <pageMargins left="0.7" right="0.7" top="0.75" bottom="0.75" header="0.3" footer="0.3"/>
  <pageSetup scale="41" fitToHeight="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401" r:id="rId4" name="Button 281">
              <controlPr defaultSize="0" print="0" autoFill="0" autoPict="0" macro="[0]!SpellCheckIt.SpellCheckIt">
                <anchor moveWithCells="1" sizeWithCells="1">
                  <from>
                    <xdr:col>12</xdr:col>
                    <xdr:colOff>198120</xdr:colOff>
                    <xdr:row>1</xdr:row>
                    <xdr:rowOff>30480</xdr:rowOff>
                  </from>
                  <to>
                    <xdr:col>13</xdr:col>
                    <xdr:colOff>373380</xdr:colOff>
                    <xdr:row>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00B0F0"/>
    <pageSetUpPr fitToPage="1"/>
  </sheetPr>
  <dimension ref="B1:AE149"/>
  <sheetViews>
    <sheetView zoomScale="115" zoomScaleNormal="115" workbookViewId="0">
      <selection activeCell="I23" sqref="I23"/>
    </sheetView>
  </sheetViews>
  <sheetFormatPr defaultColWidth="9.109375" defaultRowHeight="13.2" x14ac:dyDescent="0.25"/>
  <cols>
    <col min="1" max="1" width="4.33203125" style="54" customWidth="1"/>
    <col min="2" max="2" width="3" style="54" customWidth="1"/>
    <col min="3" max="3" width="12.109375" style="54" customWidth="1"/>
    <col min="4" max="4" width="19.5546875" style="54" customWidth="1"/>
    <col min="5" max="5" width="14.44140625" style="54" customWidth="1"/>
    <col min="6" max="6" width="11" style="54" customWidth="1"/>
    <col min="7" max="7" width="8" style="54" customWidth="1"/>
    <col min="8" max="8" width="7.88671875" style="54" customWidth="1"/>
    <col min="9" max="9" width="28.6640625" style="54" customWidth="1"/>
    <col min="10" max="10" width="14" style="54" customWidth="1"/>
    <col min="11" max="11" width="16.6640625" style="54" customWidth="1"/>
    <col min="12" max="12" width="11.109375" style="61" customWidth="1"/>
    <col min="13" max="27" width="9.109375" style="54"/>
    <col min="28" max="28" width="15.88671875" style="54" bestFit="1" customWidth="1"/>
    <col min="29" max="30" width="9.109375" style="54"/>
    <col min="31" max="31" width="15.88671875" style="54" bestFit="1" customWidth="1"/>
    <col min="32" max="16384" width="9.109375" style="54"/>
  </cols>
  <sheetData>
    <row r="1" spans="2:31" ht="12.75" customHeight="1" thickBot="1" x14ac:dyDescent="0.3">
      <c r="C1" s="57"/>
      <c r="I1" s="55">
        <f ca="1">NOW()</f>
        <v>44490.470578587963</v>
      </c>
      <c r="K1" s="61"/>
      <c r="L1" s="139"/>
      <c r="AB1" s="56"/>
      <c r="AE1" s="140">
        <f ca="1">NOW()</f>
        <v>44490.470578587963</v>
      </c>
    </row>
    <row r="2" spans="2:31" ht="11.25" customHeight="1" thickBot="1" x14ac:dyDescent="0.3">
      <c r="C2" s="57"/>
      <c r="K2" s="141"/>
      <c r="L2" s="139"/>
    </row>
    <row r="3" spans="2:31" ht="18.75" customHeight="1" x14ac:dyDescent="0.25">
      <c r="B3" s="260" t="s">
        <v>480</v>
      </c>
      <c r="C3" s="261"/>
      <c r="D3" s="261"/>
      <c r="E3" s="261"/>
      <c r="F3" s="261"/>
      <c r="G3" s="261"/>
      <c r="H3" s="261"/>
      <c r="I3" s="261"/>
      <c r="J3" s="261"/>
      <c r="K3" s="262"/>
      <c r="L3" s="58"/>
      <c r="N3" s="59"/>
    </row>
    <row r="4" spans="2:31" ht="34.5" customHeight="1" thickBot="1" x14ac:dyDescent="0.3">
      <c r="B4" s="60"/>
      <c r="C4" s="61"/>
      <c r="D4" s="61"/>
      <c r="E4" s="61"/>
      <c r="F4" s="61"/>
      <c r="G4" s="61"/>
      <c r="H4" s="61"/>
      <c r="I4" s="61"/>
      <c r="J4" s="62"/>
      <c r="K4" s="142"/>
      <c r="L4" s="94"/>
      <c r="M4" s="72"/>
      <c r="N4" s="65"/>
    </row>
    <row r="5" spans="2:31" s="74" customFormat="1" ht="13.8" thickBot="1" x14ac:dyDescent="0.3">
      <c r="B5" s="66" t="s">
        <v>47</v>
      </c>
      <c r="C5" s="67"/>
      <c r="D5" s="157" t="e">
        <f>#REF!</f>
        <v>#REF!</v>
      </c>
      <c r="E5" s="68"/>
      <c r="F5" s="68"/>
      <c r="G5" s="68"/>
      <c r="H5" s="69"/>
      <c r="I5" s="70"/>
      <c r="J5" s="70"/>
      <c r="K5" s="143"/>
      <c r="L5" s="94"/>
      <c r="M5" s="72"/>
      <c r="N5" s="73"/>
    </row>
    <row r="6" spans="2:31" s="74" customFormat="1" ht="13.8" thickBot="1" x14ac:dyDescent="0.3">
      <c r="B6" s="75" t="s">
        <v>481</v>
      </c>
      <c r="C6" s="76"/>
      <c r="D6" s="263" t="e">
        <f>#REF!</f>
        <v>#REF!</v>
      </c>
      <c r="E6" s="264"/>
      <c r="F6" s="264"/>
      <c r="G6" s="264"/>
      <c r="H6" s="265"/>
      <c r="I6" s="77"/>
      <c r="J6" s="78" t="s">
        <v>482</v>
      </c>
      <c r="K6" s="174" t="e">
        <f>#REF!</f>
        <v>#REF!</v>
      </c>
      <c r="L6" s="94"/>
      <c r="N6" s="80"/>
    </row>
    <row r="7" spans="2:31" s="74" customFormat="1" ht="13.8" thickBot="1" x14ac:dyDescent="0.3">
      <c r="B7" s="266" t="s">
        <v>483</v>
      </c>
      <c r="C7" s="267"/>
      <c r="D7" s="81" t="e">
        <f>#REF!</f>
        <v>#REF!</v>
      </c>
      <c r="E7" s="82"/>
      <c r="F7" s="82"/>
      <c r="G7" s="82"/>
      <c r="H7" s="83"/>
      <c r="I7" s="84"/>
      <c r="J7" s="77"/>
      <c r="K7" s="85"/>
      <c r="L7" s="94"/>
      <c r="N7" s="80"/>
    </row>
    <row r="8" spans="2:31" s="74" customFormat="1" ht="13.8" thickBot="1" x14ac:dyDescent="0.3">
      <c r="B8" s="268" t="s">
        <v>51</v>
      </c>
      <c r="C8" s="269"/>
      <c r="D8" s="86" t="e">
        <f>#REF!</f>
        <v>#REF!</v>
      </c>
      <c r="E8" s="87" t="s">
        <v>52</v>
      </c>
      <c r="F8" s="88" t="e">
        <f>#REF!</f>
        <v>#REF!</v>
      </c>
      <c r="G8" s="89" t="s">
        <v>484</v>
      </c>
      <c r="H8" s="90"/>
      <c r="I8" s="91" t="e">
        <f>#REF!</f>
        <v>#REF!</v>
      </c>
      <c r="J8" s="144" t="s">
        <v>485</v>
      </c>
      <c r="K8" s="137" t="s">
        <v>362</v>
      </c>
      <c r="L8" s="94"/>
      <c r="N8" s="80"/>
    </row>
    <row r="9" spans="2:31" s="74" customFormat="1" ht="32.25" customHeight="1" thickBot="1" x14ac:dyDescent="0.3">
      <c r="B9" s="270" t="s">
        <v>3</v>
      </c>
      <c r="C9" s="271"/>
      <c r="D9" s="271"/>
      <c r="E9" s="271"/>
      <c r="F9" s="271"/>
      <c r="G9" s="271"/>
      <c r="H9" s="271"/>
      <c r="I9" s="271"/>
      <c r="J9" s="271"/>
      <c r="K9" s="272"/>
      <c r="L9" s="94"/>
      <c r="N9" s="80"/>
    </row>
    <row r="10" spans="2:31" s="74" customFormat="1" ht="20.25" customHeight="1" thickBot="1" x14ac:dyDescent="0.35">
      <c r="B10" s="273" t="s">
        <v>486</v>
      </c>
      <c r="C10" s="274"/>
      <c r="D10" s="274"/>
      <c r="E10" s="274"/>
      <c r="F10" s="274"/>
      <c r="G10" s="274"/>
      <c r="H10" s="274"/>
      <c r="I10" s="274"/>
      <c r="J10" s="274"/>
      <c r="K10" s="275"/>
      <c r="L10" s="95"/>
      <c r="N10" s="80"/>
    </row>
    <row r="11" spans="2:31" s="74" customFormat="1" ht="33.75" customHeight="1" thickBot="1" x14ac:dyDescent="0.3">
      <c r="B11" s="96"/>
      <c r="C11" s="97"/>
      <c r="D11" s="97"/>
      <c r="E11" s="98"/>
      <c r="F11" s="97"/>
      <c r="G11" s="97"/>
      <c r="H11" s="97"/>
      <c r="I11" s="99"/>
      <c r="J11" s="151" t="s">
        <v>487</v>
      </c>
      <c r="K11" s="145" t="s">
        <v>488</v>
      </c>
      <c r="L11" s="152" t="s">
        <v>489</v>
      </c>
      <c r="N11" s="80"/>
    </row>
    <row r="12" spans="2:31" s="74" customFormat="1" ht="17.100000000000001" customHeight="1" x14ac:dyDescent="0.25">
      <c r="B12" s="100">
        <v>1</v>
      </c>
      <c r="C12" s="101" t="s">
        <v>490</v>
      </c>
      <c r="D12" s="101"/>
      <c r="E12" s="101"/>
      <c r="F12" s="101"/>
      <c r="G12" s="101"/>
      <c r="H12" s="101"/>
      <c r="I12" s="146" t="s">
        <v>491</v>
      </c>
      <c r="J12" s="128"/>
      <c r="K12" s="138"/>
      <c r="L12" s="132"/>
      <c r="N12" s="80"/>
    </row>
    <row r="13" spans="2:31" s="74" customFormat="1" ht="17.100000000000001" customHeight="1" x14ac:dyDescent="0.25">
      <c r="B13" s="100">
        <v>2</v>
      </c>
      <c r="C13" s="104" t="s">
        <v>492</v>
      </c>
      <c r="D13" s="104"/>
      <c r="E13" s="104"/>
      <c r="F13" s="104"/>
      <c r="G13" s="104"/>
      <c r="H13" s="104"/>
      <c r="I13" s="104" t="s">
        <v>493</v>
      </c>
      <c r="J13" s="128"/>
      <c r="K13" s="138"/>
      <c r="L13" s="132"/>
      <c r="N13" s="80"/>
    </row>
    <row r="14" spans="2:31" s="74" customFormat="1" ht="17.100000000000001" customHeight="1" x14ac:dyDescent="0.25">
      <c r="B14" s="100">
        <v>3</v>
      </c>
      <c r="C14" s="106" t="s">
        <v>494</v>
      </c>
      <c r="D14" s="106"/>
      <c r="E14" s="106"/>
      <c r="F14" s="106"/>
      <c r="G14" s="106"/>
      <c r="H14" s="106"/>
      <c r="I14" s="106" t="s">
        <v>495</v>
      </c>
      <c r="J14" s="129"/>
      <c r="K14" s="133"/>
      <c r="L14" s="132"/>
    </row>
    <row r="15" spans="2:31" s="74" customFormat="1" ht="17.100000000000001" customHeight="1" x14ac:dyDescent="0.25">
      <c r="B15" s="100">
        <v>4</v>
      </c>
      <c r="C15" s="106" t="s">
        <v>496</v>
      </c>
      <c r="D15" s="106"/>
      <c r="E15" s="106"/>
      <c r="F15" s="106"/>
      <c r="G15" s="106"/>
      <c r="H15" s="106"/>
      <c r="I15" s="106" t="s">
        <v>497</v>
      </c>
      <c r="J15" s="129"/>
      <c r="K15" s="133"/>
      <c r="L15" s="134"/>
    </row>
    <row r="16" spans="2:31" s="74" customFormat="1" ht="17.100000000000001" customHeight="1" x14ac:dyDescent="0.25">
      <c r="B16" s="100">
        <v>5</v>
      </c>
      <c r="C16" s="106" t="s">
        <v>498</v>
      </c>
      <c r="D16" s="106"/>
      <c r="E16" s="106"/>
      <c r="F16" s="106"/>
      <c r="G16" s="106"/>
      <c r="H16" s="106"/>
      <c r="I16" s="120" t="s">
        <v>499</v>
      </c>
      <c r="J16" s="175"/>
      <c r="K16" s="176"/>
      <c r="L16" s="134"/>
    </row>
    <row r="17" spans="2:12" s="74" customFormat="1" ht="17.100000000000001" customHeight="1" x14ac:dyDescent="0.25">
      <c r="B17" s="100">
        <v>6</v>
      </c>
      <c r="C17" s="106" t="s">
        <v>500</v>
      </c>
      <c r="D17" s="106"/>
      <c r="E17" s="106"/>
      <c r="F17" s="106"/>
      <c r="G17" s="106"/>
      <c r="H17" s="106"/>
      <c r="I17" s="120" t="s">
        <v>491</v>
      </c>
      <c r="J17" s="175"/>
      <c r="K17" s="176"/>
      <c r="L17" s="134"/>
    </row>
    <row r="18" spans="2:12" s="74" customFormat="1" ht="17.100000000000001" customHeight="1" thickBot="1" x14ac:dyDescent="0.3">
      <c r="B18" s="100">
        <v>7</v>
      </c>
      <c r="C18" s="106" t="s">
        <v>501</v>
      </c>
      <c r="D18" s="106"/>
      <c r="E18" s="106"/>
      <c r="F18" s="106"/>
      <c r="G18" s="106"/>
      <c r="H18" s="106"/>
      <c r="I18" s="106" t="s">
        <v>493</v>
      </c>
      <c r="J18" s="177"/>
      <c r="K18" s="131"/>
      <c r="L18" s="132"/>
    </row>
    <row r="19" spans="2:12" s="74" customFormat="1" ht="17.100000000000001" customHeight="1" x14ac:dyDescent="0.25">
      <c r="B19" s="100">
        <v>8</v>
      </c>
      <c r="C19" s="106" t="s">
        <v>502</v>
      </c>
      <c r="D19" s="106"/>
      <c r="E19" s="106"/>
      <c r="F19" s="106"/>
      <c r="G19" s="106"/>
      <c r="H19" s="106"/>
      <c r="I19" s="106"/>
      <c r="J19" s="147"/>
      <c r="K19" s="178"/>
      <c r="L19" s="132"/>
    </row>
    <row r="20" spans="2:12" s="74" customFormat="1" ht="17.100000000000001" customHeight="1" x14ac:dyDescent="0.25">
      <c r="B20" s="100">
        <v>9</v>
      </c>
      <c r="C20" s="106" t="s">
        <v>503</v>
      </c>
      <c r="D20" s="106"/>
      <c r="E20" s="106"/>
      <c r="F20" s="106"/>
      <c r="G20" s="106"/>
      <c r="H20" s="106"/>
      <c r="I20" s="106"/>
      <c r="J20" s="103"/>
      <c r="K20" s="178"/>
      <c r="L20" s="132"/>
    </row>
    <row r="21" spans="2:12" s="74" customFormat="1" ht="17.100000000000001" customHeight="1" x14ac:dyDescent="0.25">
      <c r="B21" s="100">
        <v>10</v>
      </c>
      <c r="C21" s="106" t="s">
        <v>504</v>
      </c>
      <c r="D21" s="106"/>
      <c r="E21" s="106"/>
      <c r="F21" s="106"/>
      <c r="G21" s="106"/>
      <c r="H21" s="106"/>
      <c r="I21" s="106"/>
      <c r="J21" s="103"/>
      <c r="K21" s="178"/>
      <c r="L21" s="132"/>
    </row>
    <row r="22" spans="2:12" s="74" customFormat="1" ht="17.100000000000001" customHeight="1" x14ac:dyDescent="0.25">
      <c r="B22" s="100">
        <v>11</v>
      </c>
      <c r="C22" s="106" t="s">
        <v>505</v>
      </c>
      <c r="D22" s="106"/>
      <c r="E22" s="106"/>
      <c r="F22" s="106"/>
      <c r="G22" s="106"/>
      <c r="H22" s="106"/>
      <c r="I22" s="106"/>
      <c r="J22" s="103"/>
      <c r="K22" s="178"/>
      <c r="L22" s="132"/>
    </row>
    <row r="23" spans="2:12" s="74" customFormat="1" ht="17.100000000000001" customHeight="1" x14ac:dyDescent="0.25">
      <c r="B23" s="100">
        <v>12</v>
      </c>
      <c r="C23" s="120" t="s">
        <v>506</v>
      </c>
      <c r="D23" s="106"/>
      <c r="E23" s="106"/>
      <c r="F23" s="106"/>
      <c r="G23" s="106"/>
      <c r="H23" s="106"/>
      <c r="I23" s="106"/>
      <c r="J23" s="110"/>
      <c r="K23" s="178"/>
      <c r="L23" s="132"/>
    </row>
    <row r="24" spans="2:12" s="74" customFormat="1" ht="17.100000000000001" customHeight="1" x14ac:dyDescent="0.25">
      <c r="B24" s="100">
        <v>13</v>
      </c>
      <c r="C24" s="120" t="s">
        <v>507</v>
      </c>
      <c r="D24" s="106"/>
      <c r="E24" s="106"/>
      <c r="F24" s="106"/>
      <c r="G24" s="106"/>
      <c r="H24" s="106"/>
      <c r="I24" s="106"/>
      <c r="J24" s="110"/>
      <c r="K24" s="178"/>
      <c r="L24" s="132"/>
    </row>
    <row r="25" spans="2:12" s="74" customFormat="1" ht="17.100000000000001" customHeight="1" x14ac:dyDescent="0.25">
      <c r="B25" s="100">
        <v>14</v>
      </c>
      <c r="C25" s="106" t="s">
        <v>508</v>
      </c>
      <c r="D25" s="106"/>
      <c r="E25" s="106"/>
      <c r="F25" s="106"/>
      <c r="G25" s="106"/>
      <c r="H25" s="106"/>
      <c r="I25" s="106"/>
      <c r="J25" s="148"/>
      <c r="K25" s="133"/>
      <c r="L25" s="134"/>
    </row>
    <row r="26" spans="2:12" s="74" customFormat="1" ht="17.100000000000001" customHeight="1" x14ac:dyDescent="0.25">
      <c r="B26" s="100">
        <v>15</v>
      </c>
      <c r="C26" s="106" t="s">
        <v>509</v>
      </c>
      <c r="D26" s="106"/>
      <c r="E26" s="106"/>
      <c r="F26" s="106"/>
      <c r="G26" s="106"/>
      <c r="H26" s="106"/>
      <c r="I26" s="106"/>
      <c r="J26" s="149"/>
      <c r="K26" s="133"/>
      <c r="L26" s="134"/>
    </row>
    <row r="27" spans="2:12" s="74" customFormat="1" ht="17.100000000000001" customHeight="1" x14ac:dyDescent="0.25">
      <c r="B27" s="100">
        <v>16</v>
      </c>
      <c r="C27" s="106" t="s">
        <v>510</v>
      </c>
      <c r="D27" s="106"/>
      <c r="E27" s="106"/>
      <c r="F27" s="106"/>
      <c r="G27" s="106"/>
      <c r="H27" s="106"/>
      <c r="I27" s="106"/>
      <c r="J27" s="149"/>
      <c r="K27" s="133"/>
      <c r="L27" s="134"/>
    </row>
    <row r="28" spans="2:12" s="74" customFormat="1" ht="17.100000000000001" customHeight="1" x14ac:dyDescent="0.25">
      <c r="B28" s="100">
        <v>17</v>
      </c>
      <c r="C28" s="106" t="s">
        <v>511</v>
      </c>
      <c r="D28" s="106"/>
      <c r="E28" s="106"/>
      <c r="F28" s="106"/>
      <c r="G28" s="106"/>
      <c r="H28" s="106"/>
      <c r="I28" s="106"/>
      <c r="J28" s="149"/>
      <c r="K28" s="131"/>
      <c r="L28" s="134"/>
    </row>
    <row r="29" spans="2:12" s="74" customFormat="1" ht="17.100000000000001" customHeight="1" x14ac:dyDescent="0.25">
      <c r="B29" s="100">
        <v>18</v>
      </c>
      <c r="C29" s="106" t="s">
        <v>512</v>
      </c>
      <c r="D29" s="106"/>
      <c r="E29" s="106"/>
      <c r="F29" s="106"/>
      <c r="G29" s="106"/>
      <c r="H29" s="106"/>
      <c r="I29" s="106"/>
      <c r="J29" s="149"/>
      <c r="K29" s="176"/>
      <c r="L29" s="134"/>
    </row>
    <row r="30" spans="2:12" s="74" customFormat="1" ht="17.100000000000001" customHeight="1" x14ac:dyDescent="0.25">
      <c r="B30" s="100">
        <v>19</v>
      </c>
      <c r="C30" s="106" t="s">
        <v>513</v>
      </c>
      <c r="D30" s="106"/>
      <c r="E30" s="106"/>
      <c r="F30" s="106"/>
      <c r="G30" s="106"/>
      <c r="H30" s="106"/>
      <c r="I30" s="106"/>
      <c r="J30" s="149"/>
      <c r="K30" s="131"/>
      <c r="L30" s="131"/>
    </row>
    <row r="31" spans="2:12" s="74" customFormat="1" ht="17.100000000000001" customHeight="1" x14ac:dyDescent="0.25">
      <c r="B31" s="100">
        <v>20</v>
      </c>
      <c r="C31" s="146" t="s">
        <v>514</v>
      </c>
      <c r="D31" s="118"/>
      <c r="E31" s="118"/>
      <c r="F31" s="118"/>
      <c r="G31" s="118"/>
      <c r="H31" s="118"/>
      <c r="I31" s="118"/>
      <c r="J31" s="118"/>
      <c r="K31" s="158"/>
      <c r="L31" s="135"/>
    </row>
    <row r="32" spans="2:12" s="74" customFormat="1" ht="17.100000000000001" customHeight="1" x14ac:dyDescent="0.25">
      <c r="B32" s="100">
        <v>21</v>
      </c>
      <c r="C32" s="120" t="s">
        <v>515</v>
      </c>
      <c r="D32" s="118"/>
      <c r="E32" s="118"/>
      <c r="F32" s="118"/>
      <c r="G32" s="118"/>
      <c r="H32" s="118"/>
      <c r="I32" s="118"/>
      <c r="J32" s="118"/>
      <c r="K32" s="158"/>
      <c r="L32" s="135"/>
    </row>
    <row r="33" spans="2:12" s="74" customFormat="1" ht="17.100000000000001" customHeight="1" x14ac:dyDescent="0.25">
      <c r="B33" s="100">
        <v>22</v>
      </c>
      <c r="C33" s="120" t="s">
        <v>516</v>
      </c>
      <c r="D33" s="118"/>
      <c r="E33" s="118"/>
      <c r="F33" s="118"/>
      <c r="G33" s="118"/>
      <c r="H33" s="118"/>
      <c r="I33" s="118"/>
      <c r="J33" s="118"/>
      <c r="K33" s="158"/>
      <c r="L33" s="135"/>
    </row>
    <row r="34" spans="2:12" s="74" customFormat="1" ht="17.100000000000001" customHeight="1" x14ac:dyDescent="0.25">
      <c r="B34" s="100">
        <v>23</v>
      </c>
      <c r="C34" s="120" t="s">
        <v>517</v>
      </c>
      <c r="D34" s="118"/>
      <c r="E34" s="118"/>
      <c r="F34" s="118"/>
      <c r="G34" s="118"/>
      <c r="H34" s="118"/>
      <c r="I34" s="118"/>
      <c r="J34" s="118"/>
      <c r="K34" s="158"/>
      <c r="L34" s="135"/>
    </row>
    <row r="35" spans="2:12" s="74" customFormat="1" ht="17.100000000000001" customHeight="1" x14ac:dyDescent="0.25">
      <c r="B35" s="100">
        <v>24</v>
      </c>
      <c r="C35" s="120" t="s">
        <v>518</v>
      </c>
      <c r="D35" s="118"/>
      <c r="E35" s="118"/>
      <c r="F35" s="118"/>
      <c r="G35" s="118"/>
      <c r="H35" s="118"/>
      <c r="I35" s="150"/>
      <c r="J35" s="118"/>
      <c r="K35" s="158"/>
      <c r="L35" s="135"/>
    </row>
    <row r="36" spans="2:12" s="74" customFormat="1" ht="17.100000000000001" customHeight="1" x14ac:dyDescent="0.25">
      <c r="B36" s="100">
        <v>25</v>
      </c>
      <c r="C36" s="120" t="s">
        <v>519</v>
      </c>
      <c r="D36" s="118"/>
      <c r="E36" s="118"/>
      <c r="F36" s="118"/>
      <c r="G36" s="118"/>
      <c r="H36" s="118"/>
      <c r="I36" s="118"/>
      <c r="J36" s="118"/>
      <c r="K36" s="158"/>
      <c r="L36" s="135"/>
    </row>
    <row r="37" spans="2:12" s="74" customFormat="1" ht="17.100000000000001" customHeight="1" x14ac:dyDescent="0.25">
      <c r="B37" s="100">
        <v>26</v>
      </c>
      <c r="C37" s="120" t="s">
        <v>520</v>
      </c>
      <c r="D37" s="118"/>
      <c r="E37" s="118"/>
      <c r="F37" s="118"/>
      <c r="G37" s="118"/>
      <c r="H37" s="118"/>
      <c r="I37" s="118"/>
      <c r="J37" s="118"/>
      <c r="K37" s="158"/>
      <c r="L37" s="135"/>
    </row>
    <row r="38" spans="2:12" s="74" customFormat="1" ht="17.100000000000001" customHeight="1" x14ac:dyDescent="0.25">
      <c r="B38" s="100">
        <v>27</v>
      </c>
      <c r="C38" s="120" t="s">
        <v>521</v>
      </c>
      <c r="D38" s="118"/>
      <c r="E38" s="118"/>
      <c r="F38" s="118"/>
      <c r="G38" s="118"/>
      <c r="H38" s="118"/>
      <c r="I38" s="118"/>
      <c r="J38" s="118"/>
      <c r="K38" s="158"/>
      <c r="L38" s="135"/>
    </row>
    <row r="39" spans="2:12" s="74" customFormat="1" ht="17.100000000000001" customHeight="1" x14ac:dyDescent="0.25">
      <c r="B39" s="100">
        <v>28</v>
      </c>
      <c r="C39" s="120" t="s">
        <v>522</v>
      </c>
      <c r="D39" s="118"/>
      <c r="E39" s="118"/>
      <c r="F39" s="118"/>
      <c r="G39" s="118"/>
      <c r="H39" s="118"/>
      <c r="I39" s="118"/>
      <c r="J39" s="118"/>
      <c r="K39" s="158"/>
      <c r="L39" s="135"/>
    </row>
    <row r="40" spans="2:12" s="74" customFormat="1" ht="17.100000000000001" customHeight="1" x14ac:dyDescent="0.25">
      <c r="B40" s="100">
        <v>29</v>
      </c>
      <c r="C40" s="120" t="s">
        <v>523</v>
      </c>
      <c r="D40" s="118"/>
      <c r="E40" s="118"/>
      <c r="F40" s="118"/>
      <c r="G40" s="118"/>
      <c r="H40" s="118"/>
      <c r="I40" s="118"/>
      <c r="J40" s="118"/>
      <c r="K40" s="158"/>
      <c r="L40" s="135"/>
    </row>
    <row r="41" spans="2:12" s="74" customFormat="1" ht="17.100000000000001" customHeight="1" x14ac:dyDescent="0.25">
      <c r="B41" s="100">
        <v>30</v>
      </c>
      <c r="C41" s="120" t="s">
        <v>524</v>
      </c>
      <c r="D41" s="118"/>
      <c r="E41" s="118"/>
      <c r="F41" s="118"/>
      <c r="G41" s="118"/>
      <c r="H41" s="118"/>
      <c r="I41" s="118"/>
      <c r="J41" s="118"/>
      <c r="K41" s="158"/>
      <c r="L41" s="135"/>
    </row>
    <row r="42" spans="2:12" s="74" customFormat="1" ht="17.100000000000001" customHeight="1" x14ac:dyDescent="0.25">
      <c r="B42" s="100">
        <v>31</v>
      </c>
      <c r="C42" s="120" t="s">
        <v>525</v>
      </c>
      <c r="D42" s="118"/>
      <c r="E42" s="118"/>
      <c r="F42" s="118"/>
      <c r="G42" s="118"/>
      <c r="H42" s="118"/>
      <c r="I42" s="118"/>
      <c r="J42" s="118"/>
      <c r="K42" s="158"/>
      <c r="L42" s="135"/>
    </row>
    <row r="43" spans="2:12" s="74" customFormat="1" ht="17.100000000000001" customHeight="1" x14ac:dyDescent="0.25">
      <c r="B43" s="100">
        <v>33</v>
      </c>
      <c r="C43" s="120" t="s">
        <v>526</v>
      </c>
      <c r="D43" s="118"/>
      <c r="E43" s="118"/>
      <c r="F43" s="118"/>
      <c r="G43" s="118"/>
      <c r="H43" s="118"/>
      <c r="I43" s="118"/>
      <c r="J43" s="118"/>
      <c r="K43" s="158"/>
      <c r="L43" s="135"/>
    </row>
    <row r="44" spans="2:12" s="74" customFormat="1" ht="17.100000000000001" customHeight="1" x14ac:dyDescent="0.25">
      <c r="B44" s="100">
        <v>34</v>
      </c>
      <c r="C44" s="120" t="s">
        <v>527</v>
      </c>
      <c r="D44" s="118"/>
      <c r="E44" s="118"/>
      <c r="F44" s="118"/>
      <c r="G44" s="118"/>
      <c r="H44" s="118"/>
      <c r="I44" s="118"/>
      <c r="J44" s="118"/>
      <c r="K44" s="158"/>
      <c r="L44" s="135"/>
    </row>
    <row r="45" spans="2:12" s="74" customFormat="1" ht="17.100000000000001" customHeight="1" x14ac:dyDescent="0.25">
      <c r="B45" s="100">
        <v>33</v>
      </c>
      <c r="C45" s="120" t="s">
        <v>528</v>
      </c>
      <c r="D45" s="118"/>
      <c r="E45" s="118"/>
      <c r="F45" s="118"/>
      <c r="G45" s="118"/>
      <c r="H45" s="118"/>
      <c r="I45" s="118"/>
      <c r="J45" s="118"/>
      <c r="K45" s="158"/>
      <c r="L45" s="135"/>
    </row>
    <row r="46" spans="2:12" s="74" customFormat="1" ht="17.100000000000001" customHeight="1" x14ac:dyDescent="0.25">
      <c r="B46" s="100">
        <v>34</v>
      </c>
      <c r="C46" s="120" t="s">
        <v>529</v>
      </c>
      <c r="D46" s="118"/>
      <c r="E46" s="118"/>
      <c r="F46" s="118"/>
      <c r="G46" s="118"/>
      <c r="H46" s="118"/>
      <c r="I46" s="118"/>
      <c r="J46" s="118"/>
      <c r="K46" s="158"/>
      <c r="L46" s="135"/>
    </row>
    <row r="47" spans="2:12" s="74" customFormat="1" ht="17.100000000000001" customHeight="1" x14ac:dyDescent="0.25">
      <c r="B47" s="100">
        <v>35</v>
      </c>
      <c r="C47" s="120" t="s">
        <v>530</v>
      </c>
      <c r="D47" s="118"/>
      <c r="E47" s="118"/>
      <c r="F47" s="118"/>
      <c r="G47" s="118"/>
      <c r="H47" s="118"/>
      <c r="I47" s="118"/>
      <c r="J47" s="118"/>
      <c r="K47" s="158"/>
      <c r="L47" s="135"/>
    </row>
    <row r="48" spans="2:12" s="74" customFormat="1" ht="17.100000000000001" customHeight="1" x14ac:dyDescent="0.25">
      <c r="B48" s="100">
        <v>36</v>
      </c>
      <c r="C48" s="120" t="s">
        <v>531</v>
      </c>
      <c r="D48" s="118"/>
      <c r="E48" s="118"/>
      <c r="F48" s="118"/>
      <c r="G48" s="118"/>
      <c r="H48" s="118"/>
      <c r="I48" s="118"/>
      <c r="J48" s="118"/>
      <c r="K48" s="158"/>
      <c r="L48" s="135"/>
    </row>
    <row r="49" spans="2:12" s="74" customFormat="1" ht="17.100000000000001" customHeight="1" x14ac:dyDescent="0.25">
      <c r="B49" s="100">
        <v>37</v>
      </c>
      <c r="C49" s="120" t="s">
        <v>532</v>
      </c>
      <c r="D49" s="118"/>
      <c r="E49" s="118"/>
      <c r="F49" s="118"/>
      <c r="G49" s="118"/>
      <c r="H49" s="118"/>
      <c r="I49" s="118"/>
      <c r="J49" s="118"/>
      <c r="K49" s="158"/>
      <c r="L49" s="135"/>
    </row>
    <row r="50" spans="2:12" s="74" customFormat="1" ht="17.100000000000001" customHeight="1" x14ac:dyDescent="0.25">
      <c r="B50" s="100">
        <v>38</v>
      </c>
      <c r="C50" s="120" t="s">
        <v>533</v>
      </c>
      <c r="D50" s="118"/>
      <c r="E50" s="118"/>
      <c r="F50" s="118"/>
      <c r="G50" s="118"/>
      <c r="H50" s="118"/>
      <c r="I50" s="118"/>
      <c r="J50" s="118"/>
      <c r="K50" s="158"/>
      <c r="L50" s="135"/>
    </row>
    <row r="51" spans="2:12" s="74" customFormat="1" ht="17.100000000000001" customHeight="1" x14ac:dyDescent="0.25">
      <c r="B51" s="100">
        <v>39</v>
      </c>
      <c r="C51" s="120" t="s">
        <v>534</v>
      </c>
      <c r="D51" s="118"/>
      <c r="E51" s="118"/>
      <c r="F51" s="118"/>
      <c r="G51" s="118"/>
      <c r="H51" s="118"/>
      <c r="I51" s="118"/>
      <c r="J51" s="118"/>
      <c r="K51" s="158"/>
      <c r="L51" s="135"/>
    </row>
    <row r="52" spans="2:12" s="74" customFormat="1" ht="17.100000000000001" customHeight="1" x14ac:dyDescent="0.25">
      <c r="B52" s="100">
        <v>40</v>
      </c>
      <c r="C52" s="120" t="s">
        <v>535</v>
      </c>
      <c r="D52" s="118"/>
      <c r="E52" s="118"/>
      <c r="F52" s="118"/>
      <c r="G52" s="118"/>
      <c r="H52" s="118"/>
      <c r="I52" s="118"/>
      <c r="J52" s="118"/>
      <c r="K52" s="158"/>
      <c r="L52" s="135"/>
    </row>
    <row r="53" spans="2:12" s="74" customFormat="1" ht="17.100000000000001" customHeight="1" x14ac:dyDescent="0.25">
      <c r="B53" s="100">
        <v>41</v>
      </c>
      <c r="C53" s="120" t="s">
        <v>536</v>
      </c>
      <c r="D53" s="118"/>
      <c r="E53" s="118"/>
      <c r="F53" s="118"/>
      <c r="G53" s="118"/>
      <c r="H53" s="118"/>
      <c r="I53" s="118"/>
      <c r="J53" s="118"/>
      <c r="K53" s="158"/>
      <c r="L53" s="135"/>
    </row>
    <row r="54" spans="2:12" s="74" customFormat="1" ht="17.100000000000001" customHeight="1" x14ac:dyDescent="0.25">
      <c r="B54" s="100">
        <v>42</v>
      </c>
      <c r="C54" s="120" t="s">
        <v>537</v>
      </c>
      <c r="D54" s="118"/>
      <c r="E54" s="118"/>
      <c r="F54" s="118"/>
      <c r="G54" s="118"/>
      <c r="H54" s="118"/>
      <c r="I54" s="118"/>
      <c r="J54" s="118"/>
      <c r="K54" s="158"/>
      <c r="L54" s="135"/>
    </row>
    <row r="55" spans="2:12" s="74" customFormat="1" ht="17.100000000000001" customHeight="1" x14ac:dyDescent="0.25">
      <c r="B55" s="100">
        <v>43</v>
      </c>
      <c r="C55" s="120" t="s">
        <v>538</v>
      </c>
      <c r="D55" s="118"/>
      <c r="E55" s="118"/>
      <c r="F55" s="118"/>
      <c r="G55" s="118"/>
      <c r="H55" s="118"/>
      <c r="I55" s="118"/>
      <c r="J55" s="118"/>
      <c r="K55" s="158"/>
      <c r="L55" s="135"/>
    </row>
    <row r="56" spans="2:12" s="74" customFormat="1" ht="17.100000000000001" customHeight="1" x14ac:dyDescent="0.25">
      <c r="B56" s="100">
        <v>44</v>
      </c>
      <c r="C56" s="120" t="s">
        <v>539</v>
      </c>
      <c r="D56" s="118"/>
      <c r="E56" s="118"/>
      <c r="F56" s="118"/>
      <c r="G56" s="118"/>
      <c r="H56" s="118"/>
      <c r="I56" s="118"/>
      <c r="J56" s="118"/>
      <c r="K56" s="158"/>
      <c r="L56" s="135"/>
    </row>
    <row r="57" spans="2:12" s="74" customFormat="1" ht="17.100000000000001" customHeight="1" x14ac:dyDescent="0.25">
      <c r="B57" s="100">
        <v>45</v>
      </c>
      <c r="C57" s="120" t="s">
        <v>540</v>
      </c>
      <c r="D57" s="118"/>
      <c r="E57" s="118"/>
      <c r="F57" s="118"/>
      <c r="G57" s="118"/>
      <c r="H57" s="118"/>
      <c r="I57" s="118"/>
      <c r="J57" s="118"/>
      <c r="K57" s="158"/>
      <c r="L57" s="135"/>
    </row>
    <row r="58" spans="2:12" s="74" customFormat="1" ht="17.100000000000001" customHeight="1" x14ac:dyDescent="0.25">
      <c r="B58" s="100">
        <v>46</v>
      </c>
      <c r="C58" s="120" t="s">
        <v>541</v>
      </c>
      <c r="D58" s="118"/>
      <c r="E58" s="118"/>
      <c r="F58" s="118"/>
      <c r="G58" s="118"/>
      <c r="H58" s="118"/>
      <c r="I58" s="118"/>
      <c r="J58" s="118"/>
      <c r="K58" s="158"/>
      <c r="L58" s="135"/>
    </row>
    <row r="59" spans="2:12" s="74" customFormat="1" ht="17.100000000000001" customHeight="1" x14ac:dyDescent="0.25">
      <c r="B59" s="100">
        <v>47</v>
      </c>
      <c r="C59" s="120" t="s">
        <v>542</v>
      </c>
      <c r="D59" s="118"/>
      <c r="E59" s="118"/>
      <c r="F59" s="118"/>
      <c r="G59" s="118"/>
      <c r="H59" s="118"/>
      <c r="I59" s="118"/>
      <c r="J59" s="118"/>
      <c r="K59" s="158"/>
      <c r="L59" s="135"/>
    </row>
    <row r="60" spans="2:12" s="74" customFormat="1" ht="17.100000000000001" customHeight="1" x14ac:dyDescent="0.25">
      <c r="B60" s="100">
        <v>48</v>
      </c>
      <c r="C60" s="120" t="s">
        <v>543</v>
      </c>
      <c r="D60" s="118"/>
      <c r="E60" s="118"/>
      <c r="F60" s="118"/>
      <c r="G60" s="118"/>
      <c r="H60" s="118"/>
      <c r="I60" s="118"/>
      <c r="J60" s="118"/>
      <c r="K60" s="158"/>
      <c r="L60" s="135"/>
    </row>
    <row r="61" spans="2:12" s="74" customFormat="1" ht="17.100000000000001" customHeight="1" x14ac:dyDescent="0.25">
      <c r="B61" s="100">
        <v>49</v>
      </c>
      <c r="C61" s="120" t="s">
        <v>544</v>
      </c>
      <c r="D61" s="118"/>
      <c r="E61" s="118"/>
      <c r="F61" s="118"/>
      <c r="G61" s="118"/>
      <c r="H61" s="118"/>
      <c r="I61" s="118"/>
      <c r="J61" s="118"/>
      <c r="K61" s="158"/>
      <c r="L61" s="135"/>
    </row>
    <row r="62" spans="2:12" s="74" customFormat="1" ht="24.75" customHeight="1" thickBot="1" x14ac:dyDescent="0.3">
      <c r="B62" s="121"/>
      <c r="C62" s="122"/>
      <c r="D62" s="123"/>
      <c r="E62" s="123"/>
      <c r="F62" s="123"/>
      <c r="G62" s="123"/>
      <c r="H62" s="123"/>
      <c r="I62" s="123"/>
      <c r="J62" s="124"/>
      <c r="K62" s="125"/>
      <c r="L62" s="126"/>
    </row>
    <row r="63" spans="2:12" s="74" customFormat="1" ht="15.9" customHeight="1" x14ac:dyDescent="0.25">
      <c r="B63" s="251"/>
      <c r="C63" s="252"/>
      <c r="D63" s="252"/>
      <c r="E63" s="252"/>
      <c r="F63" s="252"/>
      <c r="G63" s="252"/>
      <c r="H63" s="252"/>
      <c r="I63" s="252"/>
      <c r="J63" s="252"/>
      <c r="K63" s="252"/>
      <c r="L63" s="253"/>
    </row>
    <row r="64" spans="2:12" s="74" customFormat="1" ht="15.9" customHeight="1" x14ac:dyDescent="0.25">
      <c r="B64" s="254"/>
      <c r="C64" s="255"/>
      <c r="D64" s="255"/>
      <c r="E64" s="255"/>
      <c r="F64" s="255"/>
      <c r="G64" s="255"/>
      <c r="H64" s="255"/>
      <c r="I64" s="255"/>
      <c r="J64" s="255"/>
      <c r="K64" s="255"/>
      <c r="L64" s="256"/>
    </row>
    <row r="65" spans="2:12" s="74" customFormat="1" ht="15.9" customHeight="1" thickBot="1" x14ac:dyDescent="0.3">
      <c r="B65" s="257"/>
      <c r="C65" s="258"/>
      <c r="D65" s="258"/>
      <c r="E65" s="258"/>
      <c r="F65" s="258"/>
      <c r="G65" s="258"/>
      <c r="H65" s="258"/>
      <c r="I65" s="258"/>
      <c r="J65" s="258"/>
      <c r="K65" s="258"/>
      <c r="L65" s="259"/>
    </row>
    <row r="66" spans="2:12" s="74" customFormat="1" ht="15.9" customHeight="1" x14ac:dyDescent="0.25">
      <c r="L66" s="115"/>
    </row>
    <row r="67" spans="2:12" s="74" customFormat="1" ht="15.9" customHeight="1" x14ac:dyDescent="0.25">
      <c r="L67" s="115"/>
    </row>
    <row r="68" spans="2:12" s="74" customFormat="1" ht="15.9" customHeight="1" x14ac:dyDescent="0.25">
      <c r="L68" s="115"/>
    </row>
    <row r="69" spans="2:12" s="74" customFormat="1" ht="15.9" customHeight="1" x14ac:dyDescent="0.25">
      <c r="L69" s="115"/>
    </row>
    <row r="70" spans="2:12" s="74" customFormat="1" ht="15.9" customHeight="1" x14ac:dyDescent="0.25">
      <c r="L70" s="115"/>
    </row>
    <row r="71" spans="2:12" s="74" customFormat="1" ht="15.9" customHeight="1" x14ac:dyDescent="0.25">
      <c r="L71" s="115"/>
    </row>
    <row r="72" spans="2:12" s="74" customFormat="1" ht="15.9" customHeight="1" x14ac:dyDescent="0.25">
      <c r="L72" s="115"/>
    </row>
    <row r="73" spans="2:12" s="74" customFormat="1" ht="15.9" customHeight="1" x14ac:dyDescent="0.25">
      <c r="L73" s="115"/>
    </row>
    <row r="74" spans="2:12" s="74" customFormat="1" x14ac:dyDescent="0.25">
      <c r="L74" s="115"/>
    </row>
    <row r="75" spans="2:12" s="74" customFormat="1" x14ac:dyDescent="0.25">
      <c r="L75" s="115"/>
    </row>
    <row r="76" spans="2:12" s="74" customFormat="1" x14ac:dyDescent="0.25">
      <c r="L76" s="115"/>
    </row>
    <row r="77" spans="2:12" s="74" customFormat="1" x14ac:dyDescent="0.25">
      <c r="L77" s="115"/>
    </row>
    <row r="78" spans="2:12" s="74" customFormat="1" x14ac:dyDescent="0.25">
      <c r="L78" s="115"/>
    </row>
    <row r="79" spans="2:12" s="74" customFormat="1" x14ac:dyDescent="0.25">
      <c r="L79" s="115"/>
    </row>
    <row r="80" spans="2:12" s="74" customFormat="1" x14ac:dyDescent="0.25">
      <c r="L80" s="115"/>
    </row>
    <row r="81" spans="12:12" s="74" customFormat="1" x14ac:dyDescent="0.25">
      <c r="L81" s="115"/>
    </row>
    <row r="82" spans="12:12" s="74" customFormat="1" x14ac:dyDescent="0.25">
      <c r="L82" s="115"/>
    </row>
    <row r="83" spans="12:12" s="74" customFormat="1" x14ac:dyDescent="0.25">
      <c r="L83" s="115"/>
    </row>
    <row r="84" spans="12:12" s="74" customFormat="1" x14ac:dyDescent="0.25">
      <c r="L84" s="115"/>
    </row>
    <row r="85" spans="12:12" s="74" customFormat="1" x14ac:dyDescent="0.25">
      <c r="L85" s="115"/>
    </row>
    <row r="86" spans="12:12" s="74" customFormat="1" x14ac:dyDescent="0.25">
      <c r="L86" s="115"/>
    </row>
    <row r="87" spans="12:12" s="74" customFormat="1" x14ac:dyDescent="0.25">
      <c r="L87" s="115"/>
    </row>
    <row r="88" spans="12:12" s="74" customFormat="1" x14ac:dyDescent="0.25">
      <c r="L88" s="115"/>
    </row>
    <row r="89" spans="12:12" s="74" customFormat="1" x14ac:dyDescent="0.25">
      <c r="L89" s="115"/>
    </row>
    <row r="90" spans="12:12" s="74" customFormat="1" x14ac:dyDescent="0.25">
      <c r="L90" s="115"/>
    </row>
    <row r="91" spans="12:12" s="74" customFormat="1" x14ac:dyDescent="0.25">
      <c r="L91" s="115"/>
    </row>
    <row r="92" spans="12:12" s="74" customFormat="1" x14ac:dyDescent="0.25">
      <c r="L92" s="115"/>
    </row>
    <row r="93" spans="12:12" s="74" customFormat="1" x14ac:dyDescent="0.25">
      <c r="L93" s="115"/>
    </row>
    <row r="94" spans="12:12" s="74" customFormat="1" x14ac:dyDescent="0.25">
      <c r="L94" s="115"/>
    </row>
    <row r="95" spans="12:12" s="74" customFormat="1" x14ac:dyDescent="0.25">
      <c r="L95" s="115"/>
    </row>
    <row r="96" spans="12:12" s="74" customFormat="1" x14ac:dyDescent="0.25">
      <c r="L96" s="115"/>
    </row>
    <row r="97" spans="12:12" s="74" customFormat="1" x14ac:dyDescent="0.25">
      <c r="L97" s="115"/>
    </row>
    <row r="98" spans="12:12" s="74" customFormat="1" x14ac:dyDescent="0.25">
      <c r="L98" s="115"/>
    </row>
    <row r="99" spans="12:12" s="74" customFormat="1" x14ac:dyDescent="0.25">
      <c r="L99" s="115"/>
    </row>
    <row r="100" spans="12:12" s="74" customFormat="1" x14ac:dyDescent="0.25">
      <c r="L100" s="115"/>
    </row>
    <row r="101" spans="12:12" s="74" customFormat="1" x14ac:dyDescent="0.25">
      <c r="L101" s="115"/>
    </row>
    <row r="102" spans="12:12" s="74" customFormat="1" x14ac:dyDescent="0.25">
      <c r="L102" s="115"/>
    </row>
    <row r="103" spans="12:12" s="74" customFormat="1" x14ac:dyDescent="0.25">
      <c r="L103" s="115"/>
    </row>
    <row r="104" spans="12:12" s="74" customFormat="1" x14ac:dyDescent="0.25">
      <c r="L104" s="115"/>
    </row>
    <row r="105" spans="12:12" s="74" customFormat="1" x14ac:dyDescent="0.25">
      <c r="L105" s="115"/>
    </row>
    <row r="106" spans="12:12" s="74" customFormat="1" x14ac:dyDescent="0.25">
      <c r="L106" s="115"/>
    </row>
    <row r="107" spans="12:12" s="74" customFormat="1" x14ac:dyDescent="0.25">
      <c r="L107" s="115"/>
    </row>
    <row r="108" spans="12:12" s="74" customFormat="1" x14ac:dyDescent="0.25">
      <c r="L108" s="115"/>
    </row>
    <row r="109" spans="12:12" s="74" customFormat="1" x14ac:dyDescent="0.25">
      <c r="L109" s="115"/>
    </row>
    <row r="110" spans="12:12" s="74" customFormat="1" x14ac:dyDescent="0.25">
      <c r="L110" s="115"/>
    </row>
    <row r="111" spans="12:12" s="74" customFormat="1" x14ac:dyDescent="0.25">
      <c r="L111" s="115"/>
    </row>
    <row r="112" spans="12:12" s="74" customFormat="1" x14ac:dyDescent="0.25">
      <c r="L112" s="115"/>
    </row>
    <row r="113" spans="12:12" s="74" customFormat="1" x14ac:dyDescent="0.25">
      <c r="L113" s="115"/>
    </row>
    <row r="114" spans="12:12" s="74" customFormat="1" x14ac:dyDescent="0.25">
      <c r="L114" s="115"/>
    </row>
    <row r="115" spans="12:12" s="74" customFormat="1" x14ac:dyDescent="0.25">
      <c r="L115" s="115"/>
    </row>
    <row r="116" spans="12:12" s="74" customFormat="1" x14ac:dyDescent="0.25">
      <c r="L116" s="115"/>
    </row>
    <row r="117" spans="12:12" s="74" customFormat="1" x14ac:dyDescent="0.25">
      <c r="L117" s="115"/>
    </row>
    <row r="118" spans="12:12" s="74" customFormat="1" x14ac:dyDescent="0.25">
      <c r="L118" s="115"/>
    </row>
    <row r="119" spans="12:12" s="74" customFormat="1" x14ac:dyDescent="0.25">
      <c r="L119" s="115"/>
    </row>
    <row r="120" spans="12:12" s="74" customFormat="1" x14ac:dyDescent="0.25">
      <c r="L120" s="115"/>
    </row>
    <row r="121" spans="12:12" s="74" customFormat="1" x14ac:dyDescent="0.25">
      <c r="L121" s="115"/>
    </row>
    <row r="122" spans="12:12" s="74" customFormat="1" x14ac:dyDescent="0.25">
      <c r="L122" s="115"/>
    </row>
    <row r="123" spans="12:12" s="74" customFormat="1" x14ac:dyDescent="0.25">
      <c r="L123" s="115"/>
    </row>
    <row r="124" spans="12:12" s="74" customFormat="1" x14ac:dyDescent="0.25">
      <c r="L124" s="115"/>
    </row>
    <row r="125" spans="12:12" s="74" customFormat="1" x14ac:dyDescent="0.25">
      <c r="L125" s="115"/>
    </row>
    <row r="126" spans="12:12" s="74" customFormat="1" x14ac:dyDescent="0.25">
      <c r="L126" s="115"/>
    </row>
    <row r="127" spans="12:12" s="74" customFormat="1" x14ac:dyDescent="0.25">
      <c r="L127" s="115"/>
    </row>
    <row r="128" spans="12:12" s="74" customFormat="1" x14ac:dyDescent="0.25">
      <c r="L128" s="115"/>
    </row>
    <row r="129" spans="12:12" s="74" customFormat="1" x14ac:dyDescent="0.25">
      <c r="L129" s="115"/>
    </row>
    <row r="130" spans="12:12" s="74" customFormat="1" x14ac:dyDescent="0.25">
      <c r="L130" s="115"/>
    </row>
    <row r="131" spans="12:12" s="74" customFormat="1" x14ac:dyDescent="0.25">
      <c r="L131" s="115"/>
    </row>
    <row r="132" spans="12:12" s="74" customFormat="1" x14ac:dyDescent="0.25">
      <c r="L132" s="115"/>
    </row>
    <row r="133" spans="12:12" s="74" customFormat="1" x14ac:dyDescent="0.25">
      <c r="L133" s="115"/>
    </row>
    <row r="134" spans="12:12" s="74" customFormat="1" x14ac:dyDescent="0.25">
      <c r="L134" s="115"/>
    </row>
    <row r="135" spans="12:12" s="74" customFormat="1" x14ac:dyDescent="0.25">
      <c r="L135" s="115"/>
    </row>
    <row r="136" spans="12:12" s="74" customFormat="1" x14ac:dyDescent="0.25">
      <c r="L136" s="115"/>
    </row>
    <row r="137" spans="12:12" s="74" customFormat="1" x14ac:dyDescent="0.25">
      <c r="L137" s="115"/>
    </row>
    <row r="138" spans="12:12" s="74" customFormat="1" x14ac:dyDescent="0.25">
      <c r="L138" s="115"/>
    </row>
    <row r="139" spans="12:12" s="74" customFormat="1" x14ac:dyDescent="0.25">
      <c r="L139" s="115"/>
    </row>
    <row r="140" spans="12:12" s="74" customFormat="1" x14ac:dyDescent="0.25">
      <c r="L140" s="115"/>
    </row>
    <row r="141" spans="12:12" s="74" customFormat="1" x14ac:dyDescent="0.25">
      <c r="L141" s="115"/>
    </row>
    <row r="142" spans="12:12" s="74" customFormat="1" x14ac:dyDescent="0.25">
      <c r="L142" s="115"/>
    </row>
    <row r="143" spans="12:12" s="74" customFormat="1" x14ac:dyDescent="0.25">
      <c r="L143" s="115"/>
    </row>
    <row r="144" spans="12:12" s="74" customFormat="1" x14ac:dyDescent="0.25">
      <c r="L144" s="115"/>
    </row>
    <row r="145" spans="12:12" s="74" customFormat="1" x14ac:dyDescent="0.25">
      <c r="L145" s="115"/>
    </row>
    <row r="146" spans="12:12" s="74" customFormat="1" x14ac:dyDescent="0.25">
      <c r="L146" s="115"/>
    </row>
    <row r="147" spans="12:12" s="74" customFormat="1" x14ac:dyDescent="0.25">
      <c r="L147" s="115"/>
    </row>
    <row r="148" spans="12:12" s="74" customFormat="1" x14ac:dyDescent="0.25">
      <c r="L148" s="115"/>
    </row>
    <row r="149" spans="12:12" s="74" customFormat="1" x14ac:dyDescent="0.25">
      <c r="L149" s="115"/>
    </row>
  </sheetData>
  <sheetProtection formatCells="0" formatRows="0" insertRows="0" deleteRows="0" sort="0" autoFilter="0"/>
  <mergeCells count="7">
    <mergeCell ref="B63:L65"/>
    <mergeCell ref="B3:K3"/>
    <mergeCell ref="D6:H6"/>
    <mergeCell ref="B7:C7"/>
    <mergeCell ref="B8:C8"/>
    <mergeCell ref="B9:K9"/>
    <mergeCell ref="B10:K10"/>
  </mergeCells>
  <phoneticPr fontId="31" type="noConversion"/>
  <conditionalFormatting sqref="K6">
    <cfRule type="expression" dxfId="3" priority="2" stopIfTrue="1">
      <formula>IF(ISBLANK($G6),FALSE(),TRUE())</formula>
    </cfRule>
  </conditionalFormatting>
  <conditionalFormatting sqref="K8">
    <cfRule type="expression" dxfId="2" priority="1" stopIfTrue="1">
      <formula>IF(ISBLANK($G8),FALSE(),TRUE())</formula>
    </cfRule>
  </conditionalFormatting>
  <pageMargins left="0.7" right="0.7" top="0.75" bottom="0.75" header="0.3" footer="0.3"/>
  <pageSetup scale="63"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00B0F0"/>
    <pageSetUpPr fitToPage="1"/>
  </sheetPr>
  <dimension ref="B1:AB132"/>
  <sheetViews>
    <sheetView zoomScale="115" zoomScaleNormal="115" workbookViewId="0">
      <selection activeCell="A2" sqref="A2"/>
    </sheetView>
  </sheetViews>
  <sheetFormatPr defaultColWidth="9.109375" defaultRowHeight="13.2" x14ac:dyDescent="0.25"/>
  <cols>
    <col min="1" max="1" width="4.33203125" style="54" customWidth="1"/>
    <col min="2" max="2" width="3" style="54" customWidth="1"/>
    <col min="3" max="3" width="12.109375" style="54" customWidth="1"/>
    <col min="4" max="4" width="19.5546875" style="54" customWidth="1"/>
    <col min="5" max="5" width="14.44140625" style="54" customWidth="1"/>
    <col min="6" max="6" width="9.109375" style="54"/>
    <col min="7" max="7" width="8" style="54" customWidth="1"/>
    <col min="8" max="8" width="7.88671875" style="54" customWidth="1"/>
    <col min="9" max="9" width="28.6640625" style="54" customWidth="1"/>
    <col min="10" max="10" width="14" style="54" customWidth="1"/>
    <col min="11" max="11" width="16.6640625" style="54" customWidth="1"/>
    <col min="12" max="12" width="11.109375" style="54" customWidth="1"/>
    <col min="13" max="13" width="15.44140625" style="54" bestFit="1" customWidth="1"/>
    <col min="14" max="27" width="9.109375" style="54"/>
    <col min="28" max="28" width="15.88671875" style="54" bestFit="1" customWidth="1"/>
    <col min="29" max="16384" width="9.109375" style="54"/>
  </cols>
  <sheetData>
    <row r="1" spans="2:28" ht="12.75" customHeight="1" x14ac:dyDescent="0.25">
      <c r="I1" s="55">
        <f ca="1">NOW()</f>
        <v>44490.470578587963</v>
      </c>
      <c r="L1" s="276"/>
      <c r="AB1" s="56"/>
    </row>
    <row r="2" spans="2:28" ht="13.8" thickBot="1" x14ac:dyDescent="0.3">
      <c r="B2" s="57"/>
      <c r="L2" s="277"/>
    </row>
    <row r="3" spans="2:28" ht="20.25" customHeight="1" x14ac:dyDescent="0.25">
      <c r="B3" s="278" t="s">
        <v>545</v>
      </c>
      <c r="C3" s="279"/>
      <c r="D3" s="279"/>
      <c r="E3" s="279"/>
      <c r="F3" s="279"/>
      <c r="G3" s="279"/>
      <c r="H3" s="279"/>
      <c r="I3" s="279"/>
      <c r="J3" s="279"/>
      <c r="K3" s="280"/>
      <c r="L3" s="58"/>
      <c r="N3" s="59"/>
    </row>
    <row r="4" spans="2:28" ht="35.25" customHeight="1" thickBot="1" x14ac:dyDescent="0.3">
      <c r="B4" s="60"/>
      <c r="C4" s="61"/>
      <c r="D4" s="61"/>
      <c r="E4" s="61"/>
      <c r="F4" s="61"/>
      <c r="G4" s="61"/>
      <c r="H4" s="61"/>
      <c r="I4" s="61"/>
      <c r="J4" s="62"/>
      <c r="K4" s="63"/>
      <c r="L4" s="64"/>
      <c r="N4" s="65"/>
    </row>
    <row r="5" spans="2:28" s="74" customFormat="1" ht="18" customHeight="1" thickBot="1" x14ac:dyDescent="0.3">
      <c r="B5" s="66" t="s">
        <v>47</v>
      </c>
      <c r="C5" s="67"/>
      <c r="D5" s="157" t="e">
        <f>#REF!</f>
        <v>#REF!</v>
      </c>
      <c r="E5" s="68"/>
      <c r="F5" s="68"/>
      <c r="G5" s="68"/>
      <c r="H5" s="69"/>
      <c r="I5" s="70"/>
      <c r="J5" s="70"/>
      <c r="K5" s="127"/>
      <c r="L5" s="71"/>
      <c r="M5" s="72"/>
      <c r="N5" s="73"/>
    </row>
    <row r="6" spans="2:28" s="74" customFormat="1" ht="13.8" thickBot="1" x14ac:dyDescent="0.3">
      <c r="B6" s="75" t="s">
        <v>481</v>
      </c>
      <c r="C6" s="76"/>
      <c r="D6" s="263" t="e">
        <f>#REF!</f>
        <v>#REF!</v>
      </c>
      <c r="E6" s="264"/>
      <c r="F6" s="264"/>
      <c r="G6" s="264"/>
      <c r="H6" s="265"/>
      <c r="I6" s="77"/>
      <c r="J6" s="78" t="s">
        <v>482</v>
      </c>
      <c r="K6" s="174" t="e">
        <f>#REF!</f>
        <v>#REF!</v>
      </c>
      <c r="L6" s="79"/>
      <c r="N6" s="80"/>
    </row>
    <row r="7" spans="2:28" s="74" customFormat="1" ht="13.8" thickBot="1" x14ac:dyDescent="0.3">
      <c r="B7" s="266" t="s">
        <v>483</v>
      </c>
      <c r="C7" s="267"/>
      <c r="D7" s="81" t="e">
        <f>#REF!</f>
        <v>#REF!</v>
      </c>
      <c r="E7" s="82"/>
      <c r="F7" s="82"/>
      <c r="G7" s="82"/>
      <c r="H7" s="83"/>
      <c r="I7" s="84"/>
      <c r="J7" s="84"/>
      <c r="K7" s="85"/>
      <c r="L7" s="79"/>
      <c r="N7" s="80"/>
    </row>
    <row r="8" spans="2:28" s="74" customFormat="1" ht="13.8" thickBot="1" x14ac:dyDescent="0.3">
      <c r="B8" s="268" t="s">
        <v>51</v>
      </c>
      <c r="C8" s="269"/>
      <c r="D8" s="86" t="e">
        <f>#REF!</f>
        <v>#REF!</v>
      </c>
      <c r="E8" s="87" t="s">
        <v>52</v>
      </c>
      <c r="F8" s="88" t="e">
        <f>#REF!</f>
        <v>#REF!</v>
      </c>
      <c r="G8" s="89" t="s">
        <v>484</v>
      </c>
      <c r="H8" s="90"/>
      <c r="I8" s="91" t="e">
        <f>#REF!</f>
        <v>#REF!</v>
      </c>
      <c r="J8" s="92" t="s">
        <v>485</v>
      </c>
      <c r="K8" s="137" t="s">
        <v>362</v>
      </c>
      <c r="L8" s="93"/>
      <c r="N8" s="80"/>
    </row>
    <row r="9" spans="2:28" s="74" customFormat="1" ht="32.25" customHeight="1" thickBot="1" x14ac:dyDescent="0.3">
      <c r="B9" s="270" t="s">
        <v>4</v>
      </c>
      <c r="C9" s="271"/>
      <c r="D9" s="271"/>
      <c r="E9" s="271"/>
      <c r="F9" s="271"/>
      <c r="G9" s="271"/>
      <c r="H9" s="271"/>
      <c r="I9" s="271"/>
      <c r="J9" s="271"/>
      <c r="K9" s="272"/>
      <c r="L9" s="94"/>
      <c r="N9" s="80"/>
    </row>
    <row r="10" spans="2:28" s="74" customFormat="1" ht="20.25" customHeight="1" thickBot="1" x14ac:dyDescent="0.35">
      <c r="B10" s="273" t="s">
        <v>546</v>
      </c>
      <c r="C10" s="274"/>
      <c r="D10" s="274"/>
      <c r="E10" s="274"/>
      <c r="F10" s="274"/>
      <c r="G10" s="274"/>
      <c r="H10" s="274"/>
      <c r="I10" s="274"/>
      <c r="J10" s="274"/>
      <c r="K10" s="275"/>
      <c r="L10" s="95"/>
      <c r="N10" s="80"/>
    </row>
    <row r="11" spans="2:28" s="74" customFormat="1" ht="33.75" customHeight="1" thickBot="1" x14ac:dyDescent="0.3">
      <c r="B11" s="96"/>
      <c r="C11" s="97"/>
      <c r="D11" s="97"/>
      <c r="E11" s="98"/>
      <c r="F11" s="97"/>
      <c r="G11" s="97"/>
      <c r="H11" s="97"/>
      <c r="I11" s="99" t="s">
        <v>547</v>
      </c>
      <c r="J11" s="153" t="s">
        <v>487</v>
      </c>
      <c r="K11" s="154" t="s">
        <v>488</v>
      </c>
      <c r="L11" s="152" t="s">
        <v>489</v>
      </c>
      <c r="N11" s="80"/>
    </row>
    <row r="12" spans="2:28" s="74" customFormat="1" ht="18" customHeight="1" x14ac:dyDescent="0.25">
      <c r="B12" s="100">
        <v>1</v>
      </c>
      <c r="C12" s="101" t="s">
        <v>548</v>
      </c>
      <c r="D12" s="101"/>
      <c r="E12" s="101"/>
      <c r="F12" s="101"/>
      <c r="G12" s="101"/>
      <c r="H12" s="101"/>
      <c r="I12" s="102" t="s">
        <v>549</v>
      </c>
      <c r="J12" s="128"/>
      <c r="K12" s="138"/>
      <c r="L12" s="132"/>
      <c r="N12" s="80"/>
    </row>
    <row r="13" spans="2:28" s="74" customFormat="1" ht="18" customHeight="1" x14ac:dyDescent="0.25">
      <c r="B13" s="100">
        <v>2</v>
      </c>
      <c r="C13" s="104" t="s">
        <v>550</v>
      </c>
      <c r="D13" s="104"/>
      <c r="E13" s="104"/>
      <c r="F13" s="104"/>
      <c r="G13" s="104"/>
      <c r="H13" s="104"/>
      <c r="I13" s="105" t="s">
        <v>551</v>
      </c>
      <c r="J13" s="128"/>
      <c r="K13" s="131"/>
      <c r="L13" s="132"/>
      <c r="N13" s="80"/>
    </row>
    <row r="14" spans="2:28" s="74" customFormat="1" ht="18" customHeight="1" x14ac:dyDescent="0.25">
      <c r="B14" s="100">
        <v>3</v>
      </c>
      <c r="C14" s="106" t="s">
        <v>552</v>
      </c>
      <c r="D14" s="106"/>
      <c r="E14" s="106"/>
      <c r="F14" s="106"/>
      <c r="G14" s="106"/>
      <c r="H14" s="106"/>
      <c r="I14" s="107" t="s">
        <v>553</v>
      </c>
      <c r="J14" s="129"/>
      <c r="K14" s="133"/>
      <c r="L14" s="132"/>
      <c r="M14" s="108"/>
    </row>
    <row r="15" spans="2:28" s="74" customFormat="1" ht="18" customHeight="1" thickBot="1" x14ac:dyDescent="0.3">
      <c r="B15" s="100">
        <v>4</v>
      </c>
      <c r="C15" s="106" t="s">
        <v>554</v>
      </c>
      <c r="D15" s="106"/>
      <c r="E15" s="106"/>
      <c r="F15" s="106"/>
      <c r="G15" s="106"/>
      <c r="H15" s="106"/>
      <c r="I15" s="109" t="s">
        <v>5</v>
      </c>
      <c r="J15" s="130"/>
      <c r="K15" s="133"/>
      <c r="L15" s="134"/>
      <c r="M15" s="108"/>
    </row>
    <row r="16" spans="2:28" s="74" customFormat="1" ht="18" customHeight="1" x14ac:dyDescent="0.25">
      <c r="B16" s="100">
        <v>5</v>
      </c>
      <c r="C16" s="106" t="s">
        <v>6</v>
      </c>
      <c r="D16" s="106"/>
      <c r="E16" s="106"/>
      <c r="F16" s="106"/>
      <c r="G16" s="106"/>
      <c r="H16" s="106"/>
      <c r="I16" s="106"/>
      <c r="J16" s="111"/>
      <c r="K16" s="131"/>
      <c r="L16" s="134"/>
      <c r="M16" s="108"/>
    </row>
    <row r="17" spans="2:13" s="74" customFormat="1" ht="18" customHeight="1" x14ac:dyDescent="0.25">
      <c r="B17" s="100">
        <v>6</v>
      </c>
      <c r="C17" s="106" t="s">
        <v>7</v>
      </c>
      <c r="D17" s="106"/>
      <c r="E17" s="106"/>
      <c r="F17" s="106"/>
      <c r="G17" s="106"/>
      <c r="H17" s="106"/>
      <c r="I17" s="106"/>
      <c r="J17" s="112"/>
      <c r="K17" s="131"/>
      <c r="L17" s="134"/>
      <c r="M17" s="108"/>
    </row>
    <row r="18" spans="2:13" s="74" customFormat="1" ht="18" customHeight="1" x14ac:dyDescent="0.25">
      <c r="B18" s="100">
        <v>7</v>
      </c>
      <c r="C18" s="106" t="s">
        <v>502</v>
      </c>
      <c r="D18" s="113"/>
      <c r="E18" s="113"/>
      <c r="F18" s="113"/>
      <c r="G18" s="113"/>
      <c r="H18" s="113"/>
      <c r="I18" s="113"/>
      <c r="J18" s="114"/>
      <c r="K18" s="131"/>
      <c r="L18" s="134"/>
      <c r="M18" s="108"/>
    </row>
    <row r="19" spans="2:13" s="74" customFormat="1" ht="18" customHeight="1" x14ac:dyDescent="0.25">
      <c r="B19" s="100">
        <v>8</v>
      </c>
      <c r="C19" s="106" t="s">
        <v>503</v>
      </c>
      <c r="D19" s="113"/>
      <c r="E19" s="113"/>
      <c r="F19" s="113"/>
      <c r="G19" s="113"/>
      <c r="H19" s="113"/>
      <c r="I19" s="113"/>
      <c r="J19" s="114"/>
      <c r="K19" s="131"/>
      <c r="L19" s="134"/>
      <c r="M19" s="115"/>
    </row>
    <row r="20" spans="2:13" s="74" customFormat="1" ht="18" customHeight="1" x14ac:dyDescent="0.25">
      <c r="B20" s="100">
        <v>9</v>
      </c>
      <c r="C20" s="106" t="s">
        <v>504</v>
      </c>
      <c r="D20" s="113"/>
      <c r="E20" s="113"/>
      <c r="F20" s="113"/>
      <c r="G20" s="113"/>
      <c r="H20" s="113"/>
      <c r="I20" s="113"/>
      <c r="J20" s="114"/>
      <c r="K20" s="131"/>
      <c r="L20" s="134"/>
      <c r="M20" s="115"/>
    </row>
    <row r="21" spans="2:13" s="74" customFormat="1" ht="18" customHeight="1" x14ac:dyDescent="0.25">
      <c r="B21" s="100">
        <v>10</v>
      </c>
      <c r="C21" s="106" t="s">
        <v>505</v>
      </c>
      <c r="D21" s="113"/>
      <c r="E21" s="113"/>
      <c r="F21" s="113"/>
      <c r="G21" s="113"/>
      <c r="H21" s="113"/>
      <c r="I21" s="113"/>
      <c r="J21" s="114"/>
      <c r="K21" s="131"/>
      <c r="L21" s="134"/>
      <c r="M21" s="115"/>
    </row>
    <row r="22" spans="2:13" s="74" customFormat="1" ht="18" customHeight="1" x14ac:dyDescent="0.25">
      <c r="B22" s="100">
        <v>11</v>
      </c>
      <c r="C22" s="113" t="s">
        <v>8</v>
      </c>
      <c r="D22" s="113"/>
      <c r="E22" s="113"/>
      <c r="F22" s="113"/>
      <c r="G22" s="113"/>
      <c r="H22" s="113"/>
      <c r="I22" s="113"/>
      <c r="J22" s="114"/>
      <c r="K22" s="131"/>
      <c r="L22" s="134"/>
      <c r="M22" s="115"/>
    </row>
    <row r="23" spans="2:13" s="74" customFormat="1" ht="18" customHeight="1" x14ac:dyDescent="0.25">
      <c r="B23" s="100">
        <v>12</v>
      </c>
      <c r="C23" s="106" t="s">
        <v>9</v>
      </c>
      <c r="D23" s="106"/>
      <c r="E23" s="106"/>
      <c r="F23" s="106"/>
      <c r="G23" s="106"/>
      <c r="H23" s="106"/>
      <c r="I23" s="106"/>
      <c r="J23" s="116"/>
      <c r="K23" s="131"/>
      <c r="L23" s="134"/>
    </row>
    <row r="24" spans="2:13" s="74" customFormat="1" ht="18" customHeight="1" x14ac:dyDescent="0.25">
      <c r="B24" s="100">
        <v>13</v>
      </c>
      <c r="C24" s="117" t="s">
        <v>10</v>
      </c>
      <c r="D24" s="118"/>
      <c r="E24" s="118"/>
      <c r="F24" s="118"/>
      <c r="G24" s="118"/>
      <c r="H24" s="118"/>
      <c r="I24" s="118"/>
      <c r="J24" s="118"/>
      <c r="K24" s="158"/>
      <c r="L24" s="135"/>
    </row>
    <row r="25" spans="2:13" s="74" customFormat="1" ht="18" customHeight="1" x14ac:dyDescent="0.25">
      <c r="B25" s="100">
        <v>14</v>
      </c>
      <c r="C25" s="119" t="s">
        <v>11</v>
      </c>
      <c r="D25" s="118"/>
      <c r="E25" s="118"/>
      <c r="F25" s="118"/>
      <c r="G25" s="118"/>
      <c r="H25" s="118"/>
      <c r="I25" s="118"/>
      <c r="J25" s="118"/>
      <c r="K25" s="158"/>
      <c r="L25" s="135"/>
    </row>
    <row r="26" spans="2:13" s="74" customFormat="1" ht="18" customHeight="1" x14ac:dyDescent="0.25">
      <c r="B26" s="100">
        <v>15</v>
      </c>
      <c r="C26" s="120" t="s">
        <v>12</v>
      </c>
      <c r="D26" s="118"/>
      <c r="E26" s="118"/>
      <c r="F26" s="118"/>
      <c r="G26" s="118"/>
      <c r="H26" s="118"/>
      <c r="I26" s="118"/>
      <c r="J26" s="118"/>
      <c r="K26" s="158"/>
      <c r="L26" s="135"/>
    </row>
    <row r="27" spans="2:13" s="74" customFormat="1" ht="18" customHeight="1" x14ac:dyDescent="0.25">
      <c r="B27" s="100">
        <v>16</v>
      </c>
      <c r="C27" s="120" t="s">
        <v>13</v>
      </c>
      <c r="D27" s="118"/>
      <c r="E27" s="118"/>
      <c r="F27" s="118"/>
      <c r="G27" s="118"/>
      <c r="H27" s="118"/>
      <c r="I27" s="118"/>
      <c r="J27" s="118"/>
      <c r="K27" s="158"/>
      <c r="L27" s="135"/>
    </row>
    <row r="28" spans="2:13" s="74" customFormat="1" ht="18" customHeight="1" x14ac:dyDescent="0.25">
      <c r="B28" s="100">
        <v>17</v>
      </c>
      <c r="C28" s="120" t="s">
        <v>14</v>
      </c>
      <c r="D28" s="118"/>
      <c r="E28" s="118"/>
      <c r="F28" s="118"/>
      <c r="G28" s="118"/>
      <c r="H28" s="118"/>
      <c r="I28" s="118"/>
      <c r="J28" s="118"/>
      <c r="K28" s="158"/>
      <c r="L28" s="135"/>
    </row>
    <row r="29" spans="2:13" s="74" customFormat="1" ht="18" customHeight="1" x14ac:dyDescent="0.25">
      <c r="B29" s="100">
        <v>18</v>
      </c>
      <c r="C29" s="120" t="s">
        <v>15</v>
      </c>
      <c r="D29" s="118"/>
      <c r="E29" s="118"/>
      <c r="F29" s="118"/>
      <c r="G29" s="118"/>
      <c r="H29" s="118"/>
      <c r="I29" s="118"/>
      <c r="J29" s="118"/>
      <c r="K29" s="158"/>
      <c r="L29" s="135"/>
    </row>
    <row r="30" spans="2:13" s="74" customFormat="1" ht="18" customHeight="1" x14ac:dyDescent="0.25">
      <c r="B30" s="100">
        <v>19</v>
      </c>
      <c r="C30" s="119" t="s">
        <v>16</v>
      </c>
      <c r="D30" s="118"/>
      <c r="E30" s="118"/>
      <c r="F30" s="118"/>
      <c r="G30" s="118"/>
      <c r="H30" s="118"/>
      <c r="I30" s="118"/>
      <c r="J30" s="118"/>
      <c r="K30" s="158"/>
      <c r="L30" s="135"/>
    </row>
    <row r="31" spans="2:13" s="74" customFormat="1" ht="18" customHeight="1" x14ac:dyDescent="0.25">
      <c r="B31" s="100">
        <v>20</v>
      </c>
      <c r="C31" s="119" t="s">
        <v>17</v>
      </c>
      <c r="D31" s="118"/>
      <c r="E31" s="118"/>
      <c r="F31" s="118"/>
      <c r="G31" s="118"/>
      <c r="H31" s="118"/>
      <c r="I31" s="118"/>
      <c r="J31" s="118"/>
      <c r="K31" s="158"/>
      <c r="L31" s="135"/>
    </row>
    <row r="32" spans="2:13" s="74" customFormat="1" ht="18" customHeight="1" x14ac:dyDescent="0.25">
      <c r="B32" s="100">
        <v>21</v>
      </c>
      <c r="C32" s="119" t="s">
        <v>18</v>
      </c>
      <c r="D32" s="118"/>
      <c r="E32" s="118"/>
      <c r="F32" s="118"/>
      <c r="G32" s="118"/>
      <c r="H32" s="118"/>
      <c r="I32" s="118"/>
      <c r="J32" s="118"/>
      <c r="K32" s="158"/>
      <c r="L32" s="135"/>
    </row>
    <row r="33" spans="2:13" s="74" customFormat="1" ht="18" customHeight="1" x14ac:dyDescent="0.25">
      <c r="B33" s="100">
        <v>22</v>
      </c>
      <c r="C33" s="119" t="s">
        <v>19</v>
      </c>
      <c r="D33" s="118"/>
      <c r="E33" s="118"/>
      <c r="F33" s="118"/>
      <c r="G33" s="118"/>
      <c r="H33" s="118"/>
      <c r="I33" s="118"/>
      <c r="J33" s="118"/>
      <c r="K33" s="158"/>
      <c r="L33" s="135"/>
    </row>
    <row r="34" spans="2:13" s="74" customFormat="1" ht="18" customHeight="1" x14ac:dyDescent="0.25">
      <c r="B34" s="100">
        <v>23</v>
      </c>
      <c r="C34" s="119" t="s">
        <v>20</v>
      </c>
      <c r="D34" s="118"/>
      <c r="E34" s="118"/>
      <c r="F34" s="118"/>
      <c r="G34" s="118"/>
      <c r="H34" s="118"/>
      <c r="I34" s="118"/>
      <c r="J34" s="118"/>
      <c r="K34" s="158"/>
      <c r="L34" s="135"/>
    </row>
    <row r="35" spans="2:13" s="74" customFormat="1" ht="18" customHeight="1" x14ac:dyDescent="0.25">
      <c r="B35" s="100">
        <v>24</v>
      </c>
      <c r="C35" s="119" t="s">
        <v>21</v>
      </c>
      <c r="D35" s="118"/>
      <c r="E35" s="118"/>
      <c r="F35" s="118"/>
      <c r="G35" s="118"/>
      <c r="H35" s="118"/>
      <c r="I35" s="118"/>
      <c r="J35" s="118"/>
      <c r="K35" s="158"/>
      <c r="L35" s="135"/>
    </row>
    <row r="36" spans="2:13" s="74" customFormat="1" ht="18" customHeight="1" x14ac:dyDescent="0.25">
      <c r="B36" s="100">
        <v>25</v>
      </c>
      <c r="C36" s="119" t="s">
        <v>22</v>
      </c>
      <c r="D36" s="118"/>
      <c r="E36" s="118"/>
      <c r="F36" s="118"/>
      <c r="G36" s="118"/>
      <c r="H36" s="118"/>
      <c r="I36" s="118"/>
      <c r="J36" s="118"/>
      <c r="K36" s="158"/>
      <c r="L36" s="135"/>
    </row>
    <row r="37" spans="2:13" s="74" customFormat="1" ht="18" customHeight="1" x14ac:dyDescent="0.25">
      <c r="B37" s="100">
        <v>26</v>
      </c>
      <c r="C37" s="119" t="s">
        <v>23</v>
      </c>
      <c r="D37" s="118"/>
      <c r="E37" s="118"/>
      <c r="F37" s="118"/>
      <c r="G37" s="118"/>
      <c r="H37" s="118"/>
      <c r="I37" s="118"/>
      <c r="J37" s="118"/>
      <c r="K37" s="158"/>
      <c r="L37" s="135"/>
    </row>
    <row r="38" spans="2:13" s="74" customFormat="1" ht="18" customHeight="1" x14ac:dyDescent="0.25">
      <c r="B38" s="100">
        <v>27</v>
      </c>
      <c r="C38" s="120" t="s">
        <v>24</v>
      </c>
      <c r="D38" s="118"/>
      <c r="E38" s="118"/>
      <c r="F38" s="118"/>
      <c r="G38" s="118"/>
      <c r="H38" s="118"/>
      <c r="I38" s="118"/>
      <c r="J38" s="118"/>
      <c r="K38" s="158"/>
      <c r="L38" s="135"/>
      <c r="M38" s="108"/>
    </row>
    <row r="39" spans="2:13" s="74" customFormat="1" ht="18" customHeight="1" x14ac:dyDescent="0.25">
      <c r="B39" s="100">
        <v>28</v>
      </c>
      <c r="C39" s="119" t="s">
        <v>25</v>
      </c>
      <c r="D39" s="118"/>
      <c r="E39" s="118"/>
      <c r="F39" s="118"/>
      <c r="G39" s="118"/>
      <c r="H39" s="118"/>
      <c r="I39" s="118"/>
      <c r="J39" s="118"/>
      <c r="K39" s="158"/>
      <c r="L39" s="135"/>
      <c r="M39" s="108"/>
    </row>
    <row r="40" spans="2:13" s="74" customFormat="1" ht="18" customHeight="1" x14ac:dyDescent="0.25">
      <c r="B40" s="100">
        <v>29</v>
      </c>
      <c r="C40" s="120" t="s">
        <v>26</v>
      </c>
      <c r="D40" s="118"/>
      <c r="E40" s="118"/>
      <c r="F40" s="118"/>
      <c r="G40" s="118"/>
      <c r="H40" s="118"/>
      <c r="I40" s="118"/>
      <c r="J40" s="118"/>
      <c r="K40" s="158"/>
      <c r="L40" s="135"/>
      <c r="M40" s="108"/>
    </row>
    <row r="41" spans="2:13" s="74" customFormat="1" ht="18" customHeight="1" x14ac:dyDescent="0.25">
      <c r="B41" s="100">
        <v>30</v>
      </c>
      <c r="C41" s="120" t="s">
        <v>536</v>
      </c>
      <c r="D41" s="118"/>
      <c r="E41" s="118"/>
      <c r="F41" s="118"/>
      <c r="G41" s="118"/>
      <c r="H41" s="118"/>
      <c r="I41" s="118"/>
      <c r="J41" s="118"/>
      <c r="K41" s="158"/>
      <c r="L41" s="135"/>
    </row>
    <row r="42" spans="2:13" s="74" customFormat="1" ht="18" customHeight="1" x14ac:dyDescent="0.25">
      <c r="B42" s="100">
        <v>31</v>
      </c>
      <c r="C42" s="120" t="s">
        <v>537</v>
      </c>
      <c r="D42" s="118"/>
      <c r="E42" s="118"/>
      <c r="F42" s="118"/>
      <c r="G42" s="118"/>
      <c r="H42" s="118"/>
      <c r="I42" s="118"/>
      <c r="J42" s="118"/>
      <c r="K42" s="158"/>
      <c r="L42" s="136"/>
    </row>
    <row r="43" spans="2:13" s="74" customFormat="1" ht="18" customHeight="1" x14ac:dyDescent="0.25">
      <c r="B43" s="100">
        <v>33</v>
      </c>
      <c r="C43" s="120" t="s">
        <v>526</v>
      </c>
      <c r="D43" s="118"/>
      <c r="E43" s="118"/>
      <c r="F43" s="118"/>
      <c r="G43" s="118"/>
      <c r="H43" s="118"/>
      <c r="I43" s="118"/>
      <c r="J43" s="118"/>
      <c r="K43" s="158"/>
      <c r="L43" s="135"/>
    </row>
    <row r="44" spans="2:13" s="74" customFormat="1" ht="18" customHeight="1" x14ac:dyDescent="0.25">
      <c r="B44" s="100">
        <v>34</v>
      </c>
      <c r="C44" s="120" t="s">
        <v>543</v>
      </c>
      <c r="D44" s="118"/>
      <c r="E44" s="118"/>
      <c r="F44" s="118"/>
      <c r="G44" s="118"/>
      <c r="H44" s="118"/>
      <c r="I44" s="118"/>
      <c r="J44" s="118"/>
      <c r="K44" s="158"/>
      <c r="L44" s="135"/>
    </row>
    <row r="45" spans="2:13" s="74" customFormat="1" ht="18" customHeight="1" thickBot="1" x14ac:dyDescent="0.3">
      <c r="B45" s="121"/>
      <c r="C45" s="122"/>
      <c r="D45" s="123"/>
      <c r="E45" s="123"/>
      <c r="F45" s="123"/>
      <c r="G45" s="123"/>
      <c r="H45" s="123"/>
      <c r="I45" s="123"/>
      <c r="J45" s="124"/>
      <c r="K45" s="179"/>
      <c r="L45" s="180"/>
    </row>
    <row r="46" spans="2:13" s="74" customFormat="1" ht="15.9" customHeight="1" x14ac:dyDescent="0.25">
      <c r="B46" s="251"/>
      <c r="C46" s="252"/>
      <c r="D46" s="252"/>
      <c r="E46" s="252"/>
      <c r="F46" s="252"/>
      <c r="G46" s="252"/>
      <c r="H46" s="252"/>
      <c r="I46" s="252"/>
      <c r="J46" s="252"/>
      <c r="K46" s="252"/>
      <c r="L46" s="253"/>
    </row>
    <row r="47" spans="2:13" s="74" customFormat="1" ht="15.9" customHeight="1" x14ac:dyDescent="0.25">
      <c r="B47" s="254"/>
      <c r="C47" s="255"/>
      <c r="D47" s="255"/>
      <c r="E47" s="255"/>
      <c r="F47" s="255"/>
      <c r="G47" s="255"/>
      <c r="H47" s="255"/>
      <c r="I47" s="255"/>
      <c r="J47" s="255"/>
      <c r="K47" s="255"/>
      <c r="L47" s="256"/>
    </row>
    <row r="48" spans="2:13" s="74" customFormat="1" ht="15.9" customHeight="1" thickBot="1" x14ac:dyDescent="0.3">
      <c r="B48" s="257"/>
      <c r="C48" s="258"/>
      <c r="D48" s="258"/>
      <c r="E48" s="258"/>
      <c r="F48" s="258"/>
      <c r="G48" s="258"/>
      <c r="H48" s="258"/>
      <c r="I48" s="258"/>
      <c r="J48" s="258"/>
      <c r="K48" s="258"/>
      <c r="L48" s="259"/>
    </row>
    <row r="49" s="74" customFormat="1" ht="15.9" customHeight="1" x14ac:dyDescent="0.25"/>
    <row r="50" s="74" customFormat="1" ht="15.9" customHeight="1" x14ac:dyDescent="0.25"/>
    <row r="51" s="74" customFormat="1" ht="15.9" customHeight="1" x14ac:dyDescent="0.25"/>
    <row r="52" s="74" customFormat="1" ht="15.9" customHeight="1" x14ac:dyDescent="0.25"/>
    <row r="53" s="74" customFormat="1" ht="15.9" customHeight="1" x14ac:dyDescent="0.25"/>
    <row r="54" s="74" customFormat="1" ht="15.9" customHeight="1" x14ac:dyDescent="0.25"/>
    <row r="55" s="74" customFormat="1" ht="15.9" customHeight="1" x14ac:dyDescent="0.25"/>
    <row r="56" s="74" customFormat="1" ht="15.9" customHeight="1" x14ac:dyDescent="0.25"/>
    <row r="57" s="74" customFormat="1" x14ac:dyDescent="0.25"/>
    <row r="58" s="74" customFormat="1" x14ac:dyDescent="0.25"/>
    <row r="59" s="74" customFormat="1" x14ac:dyDescent="0.25"/>
    <row r="60" s="74" customFormat="1" x14ac:dyDescent="0.25"/>
    <row r="61" s="74" customFormat="1" x14ac:dyDescent="0.25"/>
    <row r="62" s="74" customFormat="1" x14ac:dyDescent="0.25"/>
    <row r="63" s="74" customFormat="1" x14ac:dyDescent="0.25"/>
    <row r="64" s="74" customFormat="1" x14ac:dyDescent="0.25"/>
    <row r="65" s="74" customFormat="1" x14ac:dyDescent="0.25"/>
    <row r="66" s="74" customFormat="1" x14ac:dyDescent="0.25"/>
    <row r="67" s="74" customFormat="1" x14ac:dyDescent="0.25"/>
    <row r="68" s="74" customFormat="1" x14ac:dyDescent="0.25"/>
    <row r="69" s="74" customFormat="1" x14ac:dyDescent="0.25"/>
    <row r="70" s="74" customFormat="1" x14ac:dyDescent="0.25"/>
    <row r="71" s="74" customFormat="1" x14ac:dyDescent="0.25"/>
    <row r="72" s="74" customFormat="1" x14ac:dyDescent="0.25"/>
    <row r="73" s="74" customFormat="1" x14ac:dyDescent="0.25"/>
    <row r="74" s="74" customFormat="1" x14ac:dyDescent="0.25"/>
    <row r="75" s="74" customFormat="1" x14ac:dyDescent="0.25"/>
    <row r="76" s="74" customFormat="1" x14ac:dyDescent="0.25"/>
    <row r="77" s="74" customFormat="1" x14ac:dyDescent="0.25"/>
    <row r="78" s="74" customFormat="1" x14ac:dyDescent="0.25"/>
    <row r="79" s="74" customFormat="1" x14ac:dyDescent="0.25"/>
    <row r="80" s="74" customFormat="1" x14ac:dyDescent="0.25"/>
    <row r="81" s="74" customFormat="1" x14ac:dyDescent="0.25"/>
    <row r="82" s="74" customFormat="1" x14ac:dyDescent="0.25"/>
    <row r="83" s="74" customFormat="1" x14ac:dyDescent="0.25"/>
    <row r="84" s="74" customFormat="1" x14ac:dyDescent="0.25"/>
    <row r="85" s="74" customFormat="1" x14ac:dyDescent="0.25"/>
    <row r="86" s="74" customFormat="1" x14ac:dyDescent="0.25"/>
    <row r="87" s="74" customFormat="1" x14ac:dyDescent="0.25"/>
    <row r="88" s="74" customFormat="1" x14ac:dyDescent="0.25"/>
    <row r="89" s="74" customFormat="1" x14ac:dyDescent="0.25"/>
    <row r="90" s="74" customFormat="1" x14ac:dyDescent="0.25"/>
    <row r="91" s="74" customFormat="1" x14ac:dyDescent="0.25"/>
    <row r="92" s="74" customFormat="1" x14ac:dyDescent="0.25"/>
    <row r="93" s="74" customFormat="1" x14ac:dyDescent="0.25"/>
    <row r="94" s="74" customFormat="1" x14ac:dyDescent="0.25"/>
    <row r="95" s="74" customFormat="1" x14ac:dyDescent="0.25"/>
    <row r="96" s="74" customFormat="1" x14ac:dyDescent="0.25"/>
    <row r="97" s="74" customFormat="1" x14ac:dyDescent="0.25"/>
    <row r="98" s="74" customFormat="1" x14ac:dyDescent="0.25"/>
    <row r="99" s="74" customFormat="1" x14ac:dyDescent="0.25"/>
    <row r="100" s="74" customFormat="1" x14ac:dyDescent="0.25"/>
    <row r="101" s="74" customFormat="1" x14ac:dyDescent="0.25"/>
    <row r="102" s="74" customFormat="1" x14ac:dyDescent="0.25"/>
    <row r="103" s="74" customFormat="1" x14ac:dyDescent="0.25"/>
    <row r="104" s="74" customFormat="1" x14ac:dyDescent="0.25"/>
    <row r="105" s="74" customFormat="1" x14ac:dyDescent="0.25"/>
    <row r="106" s="74" customFormat="1" x14ac:dyDescent="0.25"/>
    <row r="107" s="74" customFormat="1" x14ac:dyDescent="0.25"/>
    <row r="108" s="74" customFormat="1" x14ac:dyDescent="0.25"/>
    <row r="109" s="74" customFormat="1" x14ac:dyDescent="0.25"/>
    <row r="110" s="74" customFormat="1" x14ac:dyDescent="0.25"/>
    <row r="111" s="74" customFormat="1" x14ac:dyDescent="0.25"/>
    <row r="112" s="74" customFormat="1" x14ac:dyDescent="0.25"/>
    <row r="113" s="74" customFormat="1" x14ac:dyDescent="0.25"/>
    <row r="114" s="74" customFormat="1" x14ac:dyDescent="0.25"/>
    <row r="115" s="74" customFormat="1" x14ac:dyDescent="0.25"/>
    <row r="116" s="74" customFormat="1" x14ac:dyDescent="0.25"/>
    <row r="117" s="74" customFormat="1" x14ac:dyDescent="0.25"/>
    <row r="118" s="74" customFormat="1" x14ac:dyDescent="0.25"/>
    <row r="119" s="74" customFormat="1" x14ac:dyDescent="0.25"/>
    <row r="120" s="74" customFormat="1" x14ac:dyDescent="0.25"/>
    <row r="121" s="74" customFormat="1" x14ac:dyDescent="0.25"/>
    <row r="122" s="74" customFormat="1" x14ac:dyDescent="0.25"/>
    <row r="123" s="74" customFormat="1" x14ac:dyDescent="0.25"/>
    <row r="124" s="74" customFormat="1" x14ac:dyDescent="0.25"/>
    <row r="125" s="74" customFormat="1" x14ac:dyDescent="0.25"/>
    <row r="126" s="74" customFormat="1" x14ac:dyDescent="0.25"/>
    <row r="127" s="74" customFormat="1" x14ac:dyDescent="0.25"/>
    <row r="128" s="74" customFormat="1" x14ac:dyDescent="0.25"/>
    <row r="129" s="74" customFormat="1" x14ac:dyDescent="0.25"/>
    <row r="130" s="74" customFormat="1" x14ac:dyDescent="0.25"/>
    <row r="131" s="74" customFormat="1" x14ac:dyDescent="0.25"/>
    <row r="132" s="74" customFormat="1" x14ac:dyDescent="0.25"/>
  </sheetData>
  <sheetProtection formatCells="0" formatRows="0" insertRows="0" deleteRows="0" sort="0" autoFilter="0"/>
  <mergeCells count="8">
    <mergeCell ref="B46:L48"/>
    <mergeCell ref="B10:K10"/>
    <mergeCell ref="L1:L2"/>
    <mergeCell ref="B3:K3"/>
    <mergeCell ref="D6:H6"/>
    <mergeCell ref="B7:C7"/>
    <mergeCell ref="B9:K9"/>
    <mergeCell ref="B8:C8"/>
  </mergeCells>
  <phoneticPr fontId="31" type="noConversion"/>
  <conditionalFormatting sqref="K6">
    <cfRule type="expression" dxfId="1" priority="2" stopIfTrue="1">
      <formula>IF(ISBLANK($G6),FALSE(),TRUE())</formula>
    </cfRule>
  </conditionalFormatting>
  <conditionalFormatting sqref="K8">
    <cfRule type="expression" dxfId="0" priority="1" stopIfTrue="1">
      <formula>IF(ISBLANK($G8),FALSE(),TRUE())</formula>
    </cfRule>
  </conditionalFormatting>
  <pageMargins left="0.7" right="0.7" top="0.75" bottom="0.75" header="0.3" footer="0.3"/>
  <pageSetup scale="63"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D9"/>
  <sheetViews>
    <sheetView workbookViewId="0"/>
  </sheetViews>
  <sheetFormatPr defaultColWidth="9.109375" defaultRowHeight="14.4" x14ac:dyDescent="0.3"/>
  <cols>
    <col min="1" max="1" width="25" style="156" bestFit="1" customWidth="1"/>
    <col min="2" max="2" width="26.44140625" style="156" bestFit="1" customWidth="1"/>
    <col min="3" max="3" width="26.88671875" style="156" customWidth="1"/>
    <col min="4" max="4" width="31.33203125" style="156" bestFit="1" customWidth="1"/>
    <col min="5" max="16384" width="9.109375" style="156"/>
  </cols>
  <sheetData>
    <row r="1" spans="1:4" x14ac:dyDescent="0.3">
      <c r="A1" s="155" t="s">
        <v>27</v>
      </c>
      <c r="B1" s="155" t="s">
        <v>28</v>
      </c>
      <c r="C1" s="155" t="s">
        <v>29</v>
      </c>
      <c r="D1" s="155" t="s">
        <v>30</v>
      </c>
    </row>
    <row r="2" spans="1:4" x14ac:dyDescent="0.3">
      <c r="A2" s="156" t="s">
        <v>31</v>
      </c>
      <c r="B2" s="156" t="s">
        <v>32</v>
      </c>
      <c r="C2" s="156" t="s">
        <v>555</v>
      </c>
      <c r="D2" s="156" t="s">
        <v>43</v>
      </c>
    </row>
    <row r="3" spans="1:4" x14ac:dyDescent="0.3">
      <c r="A3" s="156" t="s">
        <v>33</v>
      </c>
      <c r="B3" s="156" t="s">
        <v>34</v>
      </c>
      <c r="C3" s="156" t="s">
        <v>372</v>
      </c>
      <c r="D3" s="156" t="s">
        <v>44</v>
      </c>
    </row>
    <row r="4" spans="1:4" x14ac:dyDescent="0.3">
      <c r="A4" s="156" t="s">
        <v>35</v>
      </c>
      <c r="B4" s="156" t="s">
        <v>36</v>
      </c>
      <c r="C4" s="156" t="s">
        <v>556</v>
      </c>
      <c r="D4" s="156" t="s">
        <v>45</v>
      </c>
    </row>
    <row r="5" spans="1:4" x14ac:dyDescent="0.3">
      <c r="A5" s="156" t="s">
        <v>37</v>
      </c>
      <c r="C5" s="156" t="s">
        <v>42</v>
      </c>
      <c r="D5" s="156" t="s">
        <v>36</v>
      </c>
    </row>
    <row r="6" spans="1:4" x14ac:dyDescent="0.3">
      <c r="A6" s="156" t="s">
        <v>38</v>
      </c>
      <c r="C6" s="156" t="s">
        <v>36</v>
      </c>
    </row>
    <row r="7" spans="1:4" x14ac:dyDescent="0.3">
      <c r="A7" s="156" t="s">
        <v>39</v>
      </c>
    </row>
    <row r="8" spans="1:4" x14ac:dyDescent="0.3">
      <c r="A8" s="156" t="s">
        <v>40</v>
      </c>
    </row>
    <row r="9" spans="1:4" x14ac:dyDescent="0.3">
      <c r="A9" s="156" t="s">
        <v>41</v>
      </c>
    </row>
  </sheetData>
  <sheetProtection formatCells="0" formatRows="0" insertRows="0" deleteRows="0" sort="0" autoFilter="0"/>
  <phoneticPr fontId="3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Y78"/>
  <sheetViews>
    <sheetView workbookViewId="0">
      <selection activeCell="W25" sqref="W25:W31"/>
    </sheetView>
  </sheetViews>
  <sheetFormatPr defaultRowHeight="13.2" x14ac:dyDescent="0.25"/>
  <cols>
    <col min="1" max="21" width="2.6640625" customWidth="1"/>
    <col min="22" max="22" width="9.5546875" customWidth="1"/>
    <col min="23" max="23" width="24.33203125" bestFit="1" customWidth="1"/>
    <col min="24" max="24" width="24" bestFit="1" customWidth="1"/>
    <col min="25" max="25" width="32.109375" bestFit="1" customWidth="1"/>
  </cols>
  <sheetData>
    <row r="1" spans="1:25" x14ac:dyDescent="0.25">
      <c r="A1" s="281" t="s">
        <v>453</v>
      </c>
      <c r="B1" s="281"/>
      <c r="C1" s="281"/>
      <c r="D1" s="281"/>
      <c r="E1" s="281"/>
      <c r="F1" s="281"/>
      <c r="G1" s="281"/>
      <c r="H1" s="281"/>
      <c r="I1" s="281"/>
      <c r="J1" s="281"/>
      <c r="K1" s="281"/>
      <c r="L1" s="281"/>
      <c r="M1" s="281"/>
      <c r="N1" s="281"/>
      <c r="O1" s="281"/>
      <c r="P1" s="281"/>
      <c r="Q1" s="281"/>
      <c r="R1" s="281"/>
      <c r="S1" s="281"/>
      <c r="T1" s="281"/>
      <c r="U1" s="281"/>
      <c r="V1" s="40">
        <v>0</v>
      </c>
    </row>
    <row r="2" spans="1:25" x14ac:dyDescent="0.25">
      <c r="A2" s="281"/>
      <c r="B2" s="281"/>
      <c r="C2" s="281"/>
      <c r="D2" s="281"/>
      <c r="E2" s="281"/>
      <c r="F2" s="281"/>
      <c r="G2" s="281"/>
      <c r="H2" s="281"/>
      <c r="I2" s="281"/>
      <c r="J2" s="281"/>
      <c r="K2" s="281"/>
      <c r="L2" s="281"/>
      <c r="M2" s="281"/>
      <c r="N2" s="281"/>
      <c r="O2" s="281"/>
      <c r="P2" s="281"/>
      <c r="Q2" s="281"/>
      <c r="R2" s="281"/>
      <c r="S2" s="281"/>
      <c r="T2" s="281"/>
      <c r="U2" s="281"/>
      <c r="V2" s="40">
        <v>0</v>
      </c>
      <c r="W2" s="32" t="s">
        <v>149</v>
      </c>
      <c r="X2" s="32" t="s">
        <v>150</v>
      </c>
      <c r="Y2" s="32" t="s">
        <v>151</v>
      </c>
    </row>
    <row r="3" spans="1:25" x14ac:dyDescent="0.25">
      <c r="B3" s="33" t="s">
        <v>152</v>
      </c>
      <c r="D3" s="33" t="s">
        <v>153</v>
      </c>
      <c r="F3" s="33" t="s">
        <v>154</v>
      </c>
      <c r="H3" s="33" t="s">
        <v>155</v>
      </c>
      <c r="J3" s="33" t="s">
        <v>156</v>
      </c>
      <c r="L3" s="33" t="s">
        <v>157</v>
      </c>
      <c r="N3" s="33" t="s">
        <v>158</v>
      </c>
      <c r="Q3" s="33" t="s">
        <v>159</v>
      </c>
      <c r="V3" s="40">
        <v>0</v>
      </c>
    </row>
    <row r="4" spans="1:25" x14ac:dyDescent="0.25">
      <c r="B4" s="34" t="s">
        <v>160</v>
      </c>
      <c r="D4" t="s">
        <v>161</v>
      </c>
      <c r="F4" t="s">
        <v>161</v>
      </c>
      <c r="H4" t="s">
        <v>162</v>
      </c>
      <c r="J4" t="s">
        <v>93</v>
      </c>
      <c r="L4" s="34" t="s">
        <v>163</v>
      </c>
      <c r="N4" s="34" t="s">
        <v>164</v>
      </c>
      <c r="Q4" s="34" t="s">
        <v>165</v>
      </c>
      <c r="V4" s="40">
        <v>0</v>
      </c>
      <c r="W4" s="35" t="s">
        <v>166</v>
      </c>
      <c r="X4" s="35" t="s">
        <v>167</v>
      </c>
      <c r="Y4" s="35" t="s">
        <v>168</v>
      </c>
    </row>
    <row r="5" spans="1:25" ht="14.4" x14ac:dyDescent="0.3">
      <c r="A5" s="35" t="s">
        <v>169</v>
      </c>
      <c r="B5" t="s">
        <v>170</v>
      </c>
      <c r="D5" t="s">
        <v>171</v>
      </c>
      <c r="F5" t="s">
        <v>171</v>
      </c>
      <c r="H5" t="s">
        <v>172</v>
      </c>
      <c r="J5" t="s">
        <v>94</v>
      </c>
      <c r="L5" s="34" t="s">
        <v>173</v>
      </c>
      <c r="N5" s="34" t="s">
        <v>174</v>
      </c>
      <c r="Q5" s="34" t="s">
        <v>175</v>
      </c>
      <c r="V5" s="40">
        <v>0</v>
      </c>
      <c r="W5" s="34" t="s">
        <v>176</v>
      </c>
      <c r="X5" t="s">
        <v>177</v>
      </c>
      <c r="Y5" s="36" t="s">
        <v>178</v>
      </c>
    </row>
    <row r="6" spans="1:25" ht="14.4" x14ac:dyDescent="0.3">
      <c r="B6" s="34" t="s">
        <v>179</v>
      </c>
      <c r="D6" s="37" t="s">
        <v>153</v>
      </c>
      <c r="F6" s="37" t="s">
        <v>154</v>
      </c>
      <c r="H6" t="s">
        <v>180</v>
      </c>
      <c r="J6" t="s">
        <v>181</v>
      </c>
      <c r="L6" s="34" t="s">
        <v>182</v>
      </c>
      <c r="N6" s="37" t="s">
        <v>183</v>
      </c>
      <c r="Q6" s="34" t="s">
        <v>184</v>
      </c>
      <c r="V6" s="40">
        <v>0</v>
      </c>
      <c r="W6" s="34" t="s">
        <v>185</v>
      </c>
      <c r="X6" s="34" t="s">
        <v>186</v>
      </c>
      <c r="Y6" s="36" t="s">
        <v>187</v>
      </c>
    </row>
    <row r="7" spans="1:25" ht="14.4" x14ac:dyDescent="0.3">
      <c r="B7" s="37" t="s">
        <v>188</v>
      </c>
      <c r="H7" t="s">
        <v>189</v>
      </c>
      <c r="J7" s="37" t="s">
        <v>156</v>
      </c>
      <c r="L7" s="37" t="s">
        <v>157</v>
      </c>
      <c r="N7" s="38" t="s">
        <v>190</v>
      </c>
      <c r="Q7" s="37" t="s">
        <v>191</v>
      </c>
      <c r="T7" s="33" t="s">
        <v>192</v>
      </c>
      <c r="U7" s="33"/>
      <c r="V7" s="40">
        <v>0</v>
      </c>
      <c r="W7" s="34" t="s">
        <v>193</v>
      </c>
      <c r="X7" s="34" t="s">
        <v>194</v>
      </c>
      <c r="Y7" s="36" t="s">
        <v>195</v>
      </c>
    </row>
    <row r="8" spans="1:25" ht="14.4" x14ac:dyDescent="0.3">
      <c r="E8" s="34" t="s">
        <v>196</v>
      </c>
      <c r="H8" t="s">
        <v>197</v>
      </c>
      <c r="L8" s="38" t="s">
        <v>190</v>
      </c>
      <c r="T8" s="34" t="s">
        <v>198</v>
      </c>
      <c r="U8" s="34"/>
      <c r="V8" s="40">
        <v>0</v>
      </c>
      <c r="W8" s="34" t="s">
        <v>89</v>
      </c>
      <c r="X8" t="s">
        <v>199</v>
      </c>
      <c r="Y8" s="36" t="s">
        <v>200</v>
      </c>
    </row>
    <row r="9" spans="1:25" ht="14.4" x14ac:dyDescent="0.3">
      <c r="A9" s="33" t="s">
        <v>201</v>
      </c>
      <c r="C9" s="33" t="s">
        <v>202</v>
      </c>
      <c r="E9" s="34" t="s">
        <v>203</v>
      </c>
      <c r="H9" t="s">
        <v>204</v>
      </c>
      <c r="T9" s="34" t="s">
        <v>205</v>
      </c>
      <c r="U9" s="34"/>
      <c r="V9" s="40">
        <v>0</v>
      </c>
      <c r="W9" s="34" t="s">
        <v>206</v>
      </c>
      <c r="X9" t="s">
        <v>207</v>
      </c>
      <c r="Y9" s="36" t="s">
        <v>208</v>
      </c>
    </row>
    <row r="10" spans="1:25" ht="14.4" x14ac:dyDescent="0.3">
      <c r="A10" s="34" t="s">
        <v>209</v>
      </c>
      <c r="C10" s="34" t="s">
        <v>175</v>
      </c>
      <c r="E10" s="34" t="s">
        <v>210</v>
      </c>
      <c r="H10" s="37" t="s">
        <v>155</v>
      </c>
      <c r="T10" s="34" t="s">
        <v>211</v>
      </c>
      <c r="U10" s="34"/>
      <c r="V10" s="40">
        <v>0</v>
      </c>
      <c r="W10" s="34" t="s">
        <v>212</v>
      </c>
      <c r="X10" t="s">
        <v>213</v>
      </c>
      <c r="Y10" s="36" t="s">
        <v>214</v>
      </c>
    </row>
    <row r="11" spans="1:25" x14ac:dyDescent="0.25">
      <c r="A11" s="34" t="s">
        <v>215</v>
      </c>
      <c r="C11" s="34" t="s">
        <v>181</v>
      </c>
      <c r="E11" s="37" t="s">
        <v>196</v>
      </c>
      <c r="I11" s="33" t="s">
        <v>216</v>
      </c>
      <c r="L11" s="33" t="s">
        <v>217</v>
      </c>
      <c r="O11" s="33" t="s">
        <v>218</v>
      </c>
      <c r="Q11" s="33" t="s">
        <v>219</v>
      </c>
      <c r="T11" s="34" t="s">
        <v>220</v>
      </c>
      <c r="U11" s="34"/>
      <c r="V11" s="40">
        <v>0</v>
      </c>
      <c r="W11" s="34" t="s">
        <v>221</v>
      </c>
      <c r="X11" t="s">
        <v>222</v>
      </c>
    </row>
    <row r="12" spans="1:25" x14ac:dyDescent="0.25">
      <c r="A12" s="34" t="s">
        <v>223</v>
      </c>
      <c r="C12" s="37" t="s">
        <v>202</v>
      </c>
      <c r="E12" s="39" t="s">
        <v>224</v>
      </c>
      <c r="F12" s="33" t="s">
        <v>225</v>
      </c>
      <c r="I12" s="34" t="s">
        <v>226</v>
      </c>
      <c r="L12" s="34" t="s">
        <v>227</v>
      </c>
      <c r="O12" s="34" t="s">
        <v>228</v>
      </c>
      <c r="Q12" s="34" t="s">
        <v>229</v>
      </c>
      <c r="T12" s="34" t="s">
        <v>230</v>
      </c>
      <c r="U12" s="34"/>
      <c r="V12" s="40">
        <v>0</v>
      </c>
      <c r="W12" s="34"/>
      <c r="X12" t="s">
        <v>231</v>
      </c>
      <c r="Y12" s="35" t="s">
        <v>232</v>
      </c>
    </row>
    <row r="13" spans="1:25" ht="14.4" x14ac:dyDescent="0.3">
      <c r="A13" s="34" t="s">
        <v>233</v>
      </c>
      <c r="B13" s="33" t="s">
        <v>234</v>
      </c>
      <c r="C13" s="34"/>
      <c r="F13" s="34" t="s">
        <v>235</v>
      </c>
      <c r="I13" s="34" t="s">
        <v>236</v>
      </c>
      <c r="L13" s="34" t="s">
        <v>237</v>
      </c>
      <c r="O13" s="34" t="s">
        <v>238</v>
      </c>
      <c r="Q13" s="34" t="s">
        <v>239</v>
      </c>
      <c r="T13" s="34" t="s">
        <v>240</v>
      </c>
      <c r="U13" s="34"/>
      <c r="V13" s="40">
        <v>0</v>
      </c>
      <c r="W13" s="35" t="s">
        <v>241</v>
      </c>
      <c r="X13" t="s">
        <v>242</v>
      </c>
      <c r="Y13" s="36" t="s">
        <v>243</v>
      </c>
    </row>
    <row r="14" spans="1:25" ht="14.4" x14ac:dyDescent="0.3">
      <c r="A14" s="34" t="s">
        <v>244</v>
      </c>
      <c r="B14" s="34" t="s">
        <v>245</v>
      </c>
      <c r="C14" s="34"/>
      <c r="F14" s="34" t="s">
        <v>246</v>
      </c>
      <c r="I14" s="37" t="s">
        <v>247</v>
      </c>
      <c r="L14" s="37" t="s">
        <v>217</v>
      </c>
      <c r="O14" s="37" t="s">
        <v>248</v>
      </c>
      <c r="Q14" s="34" t="s">
        <v>249</v>
      </c>
      <c r="T14" s="34" t="s">
        <v>250</v>
      </c>
      <c r="U14" s="34"/>
      <c r="V14" s="40">
        <v>0</v>
      </c>
      <c r="W14" s="34" t="s">
        <v>251</v>
      </c>
      <c r="X14" s="34" t="s">
        <v>252</v>
      </c>
      <c r="Y14" s="36" t="s">
        <v>253</v>
      </c>
    </row>
    <row r="15" spans="1:25" ht="14.4" x14ac:dyDescent="0.3">
      <c r="A15" s="34" t="s">
        <v>254</v>
      </c>
      <c r="B15" s="34" t="s">
        <v>255</v>
      </c>
      <c r="C15" s="34"/>
      <c r="F15" s="37" t="s">
        <v>256</v>
      </c>
      <c r="K15" s="33" t="s">
        <v>54</v>
      </c>
      <c r="N15" s="33" t="s">
        <v>257</v>
      </c>
      <c r="P15" s="33"/>
      <c r="Q15" s="34" t="s">
        <v>258</v>
      </c>
      <c r="V15" s="40">
        <v>0</v>
      </c>
      <c r="W15" s="34" t="s">
        <v>86</v>
      </c>
      <c r="X15" s="34" t="s">
        <v>259</v>
      </c>
      <c r="Y15" s="36" t="s">
        <v>260</v>
      </c>
    </row>
    <row r="16" spans="1:25" ht="14.4" x14ac:dyDescent="0.3">
      <c r="A16" s="37" t="s">
        <v>201</v>
      </c>
      <c r="B16" s="37" t="s">
        <v>234</v>
      </c>
      <c r="D16" s="33" t="s">
        <v>261</v>
      </c>
      <c r="H16" s="33" t="s">
        <v>262</v>
      </c>
      <c r="K16" s="34" t="s">
        <v>165</v>
      </c>
      <c r="N16" s="34" t="s">
        <v>263</v>
      </c>
      <c r="Q16" s="34" t="s">
        <v>264</v>
      </c>
      <c r="T16" s="34"/>
      <c r="U16" s="34"/>
      <c r="V16" s="40">
        <v>0</v>
      </c>
      <c r="W16" s="34"/>
      <c r="X16" s="34"/>
      <c r="Y16" s="36" t="s">
        <v>265</v>
      </c>
    </row>
    <row r="17" spans="1:25" ht="14.4" x14ac:dyDescent="0.3">
      <c r="B17" s="33" t="s">
        <v>266</v>
      </c>
      <c r="D17" s="34" t="s">
        <v>161</v>
      </c>
      <c r="F17" s="33" t="s">
        <v>267</v>
      </c>
      <c r="H17" t="s">
        <v>61</v>
      </c>
      <c r="K17" s="34" t="s">
        <v>268</v>
      </c>
      <c r="N17" s="34" t="s">
        <v>269</v>
      </c>
      <c r="Q17" s="34" t="s">
        <v>270</v>
      </c>
      <c r="V17" s="40">
        <v>0</v>
      </c>
      <c r="W17" s="35" t="s">
        <v>271</v>
      </c>
      <c r="Y17" s="36" t="s">
        <v>272</v>
      </c>
    </row>
    <row r="18" spans="1:25" ht="14.4" x14ac:dyDescent="0.3">
      <c r="B18" s="34" t="s">
        <v>273</v>
      </c>
      <c r="D18" s="34" t="s">
        <v>274</v>
      </c>
      <c r="F18" s="34" t="s">
        <v>275</v>
      </c>
      <c r="H18" t="s">
        <v>276</v>
      </c>
      <c r="K18" s="37" t="s">
        <v>277</v>
      </c>
      <c r="M18" s="33" t="s">
        <v>278</v>
      </c>
      <c r="N18" s="37" t="s">
        <v>279</v>
      </c>
      <c r="P18" s="34"/>
      <c r="Q18" s="34" t="s">
        <v>280</v>
      </c>
      <c r="V18" s="40">
        <v>0</v>
      </c>
      <c r="W18" s="34" t="s">
        <v>281</v>
      </c>
      <c r="X18" s="35" t="s">
        <v>282</v>
      </c>
      <c r="Y18" s="36" t="s">
        <v>283</v>
      </c>
    </row>
    <row r="19" spans="1:25" x14ac:dyDescent="0.25">
      <c r="B19" s="34" t="s">
        <v>284</v>
      </c>
      <c r="D19" s="37" t="s">
        <v>261</v>
      </c>
      <c r="F19" s="34" t="s">
        <v>285</v>
      </c>
      <c r="H19" s="37" t="s">
        <v>262</v>
      </c>
      <c r="K19" s="33"/>
      <c r="M19" s="34" t="s">
        <v>286</v>
      </c>
      <c r="P19" s="34"/>
      <c r="Q19" s="34" t="s">
        <v>287</v>
      </c>
      <c r="T19" s="33" t="s">
        <v>288</v>
      </c>
      <c r="U19" s="33"/>
      <c r="V19" s="40">
        <v>0</v>
      </c>
      <c r="W19" s="34" t="s">
        <v>88</v>
      </c>
      <c r="X19" t="s">
        <v>289</v>
      </c>
    </row>
    <row r="20" spans="1:25" x14ac:dyDescent="0.25">
      <c r="A20" s="34"/>
      <c r="B20" s="34" t="s">
        <v>290</v>
      </c>
      <c r="F20" s="34" t="s">
        <v>291</v>
      </c>
      <c r="I20" s="33"/>
      <c r="K20" s="34"/>
      <c r="M20" s="34" t="s">
        <v>268</v>
      </c>
      <c r="O20" s="33" t="s">
        <v>292</v>
      </c>
      <c r="P20" s="34"/>
      <c r="Q20" s="37" t="s">
        <v>293</v>
      </c>
      <c r="T20" s="34" t="s">
        <v>294</v>
      </c>
      <c r="U20" s="34"/>
      <c r="V20" s="40">
        <v>0</v>
      </c>
      <c r="W20" s="34" t="s">
        <v>295</v>
      </c>
      <c r="X20" t="s">
        <v>296</v>
      </c>
    </row>
    <row r="21" spans="1:25" x14ac:dyDescent="0.25">
      <c r="A21" s="34"/>
      <c r="B21" s="37" t="s">
        <v>297</v>
      </c>
      <c r="C21" s="33" t="s">
        <v>298</v>
      </c>
      <c r="F21" s="34" t="s">
        <v>299</v>
      </c>
      <c r="J21" s="33" t="s">
        <v>300</v>
      </c>
      <c r="K21" s="34"/>
      <c r="M21" s="34" t="s">
        <v>301</v>
      </c>
      <c r="O21" s="34" t="s">
        <v>302</v>
      </c>
      <c r="P21" s="34"/>
      <c r="T21" s="34" t="s">
        <v>303</v>
      </c>
      <c r="U21" s="34"/>
      <c r="V21" s="40">
        <v>0</v>
      </c>
      <c r="W21" s="34" t="s">
        <v>304</v>
      </c>
      <c r="X21" s="34" t="s">
        <v>305</v>
      </c>
      <c r="Y21" s="35" t="s">
        <v>306</v>
      </c>
    </row>
    <row r="22" spans="1:25" x14ac:dyDescent="0.25">
      <c r="A22" s="34"/>
      <c r="C22" s="34" t="s">
        <v>307</v>
      </c>
      <c r="F22" s="37" t="s">
        <v>308</v>
      </c>
      <c r="J22" s="34" t="s">
        <v>309</v>
      </c>
      <c r="K22" s="34"/>
      <c r="M22" s="37" t="s">
        <v>310</v>
      </c>
      <c r="O22" s="34" t="s">
        <v>311</v>
      </c>
      <c r="P22" s="34"/>
      <c r="Q22" s="33" t="s">
        <v>175</v>
      </c>
      <c r="T22" s="34" t="s">
        <v>312</v>
      </c>
      <c r="U22" s="34"/>
      <c r="V22" s="40">
        <v>0</v>
      </c>
      <c r="W22" s="34" t="s">
        <v>313</v>
      </c>
      <c r="X22" s="34" t="s">
        <v>314</v>
      </c>
      <c r="Y22" s="34" t="s">
        <v>315</v>
      </c>
    </row>
    <row r="23" spans="1:25" x14ac:dyDescent="0.25">
      <c r="A23" s="34"/>
      <c r="C23" s="34" t="s">
        <v>316</v>
      </c>
      <c r="J23" s="34" t="s">
        <v>317</v>
      </c>
      <c r="K23" s="34"/>
      <c r="O23" s="37" t="s">
        <v>318</v>
      </c>
      <c r="P23" s="34"/>
      <c r="Q23" s="34" t="s">
        <v>319</v>
      </c>
      <c r="V23" s="40">
        <v>0</v>
      </c>
      <c r="W23" s="34"/>
      <c r="X23" s="34" t="s">
        <v>320</v>
      </c>
      <c r="Y23" s="34" t="s">
        <v>321</v>
      </c>
    </row>
    <row r="24" spans="1:25" x14ac:dyDescent="0.25">
      <c r="A24" s="34"/>
      <c r="C24" s="37" t="s">
        <v>322</v>
      </c>
      <c r="I24" s="37"/>
      <c r="J24" s="34" t="s">
        <v>55</v>
      </c>
      <c r="K24" s="37"/>
      <c r="P24" s="34"/>
      <c r="Q24" s="34" t="s">
        <v>323</v>
      </c>
      <c r="V24" s="40">
        <v>0</v>
      </c>
      <c r="W24" s="35" t="s">
        <v>324</v>
      </c>
      <c r="X24" s="34" t="s">
        <v>325</v>
      </c>
      <c r="Y24" s="34" t="s">
        <v>326</v>
      </c>
    </row>
    <row r="25" spans="1:25" x14ac:dyDescent="0.25">
      <c r="A25" s="34"/>
      <c r="G25" s="33" t="s">
        <v>327</v>
      </c>
      <c r="J25" s="34" t="s">
        <v>328</v>
      </c>
      <c r="M25" s="33" t="s">
        <v>329</v>
      </c>
      <c r="P25" s="34"/>
      <c r="Q25" s="34" t="s">
        <v>330</v>
      </c>
      <c r="V25" s="40">
        <v>0</v>
      </c>
      <c r="W25" s="34" t="s">
        <v>331</v>
      </c>
      <c r="X25" s="34" t="s">
        <v>332</v>
      </c>
      <c r="Y25" s="34" t="s">
        <v>333</v>
      </c>
    </row>
    <row r="26" spans="1:25" x14ac:dyDescent="0.25">
      <c r="B26" s="34" t="s">
        <v>334</v>
      </c>
      <c r="C26" s="37" t="s">
        <v>335</v>
      </c>
      <c r="D26" s="33" t="s">
        <v>336</v>
      </c>
      <c r="G26" s="34" t="s">
        <v>337</v>
      </c>
      <c r="J26" s="34" t="s">
        <v>338</v>
      </c>
      <c r="M26" s="34" t="s">
        <v>339</v>
      </c>
      <c r="P26" s="37" t="s">
        <v>340</v>
      </c>
      <c r="Q26" s="37" t="s">
        <v>341</v>
      </c>
      <c r="V26" s="40">
        <v>0</v>
      </c>
      <c r="W26" s="34" t="s">
        <v>342</v>
      </c>
      <c r="X26" s="34" t="s">
        <v>343</v>
      </c>
      <c r="Y26" s="34" t="s">
        <v>344</v>
      </c>
    </row>
    <row r="27" spans="1:25" x14ac:dyDescent="0.25">
      <c r="B27" s="34" t="s">
        <v>345</v>
      </c>
      <c r="C27" s="34">
        <v>7.2499999999999995E-2</v>
      </c>
      <c r="D27" s="34" t="s">
        <v>346</v>
      </c>
      <c r="G27" s="34" t="s">
        <v>347</v>
      </c>
      <c r="J27" s="34" t="s">
        <v>348</v>
      </c>
      <c r="M27" s="34" t="s">
        <v>349</v>
      </c>
      <c r="P27" s="34"/>
      <c r="V27" s="40">
        <v>0</v>
      </c>
      <c r="W27" s="34" t="s">
        <v>350</v>
      </c>
      <c r="Y27" s="34" t="s">
        <v>351</v>
      </c>
    </row>
    <row r="28" spans="1:25" x14ac:dyDescent="0.25">
      <c r="B28" s="34" t="s">
        <v>352</v>
      </c>
      <c r="C28" s="34">
        <v>2.9000000000000001E-2</v>
      </c>
      <c r="D28" s="34" t="s">
        <v>346</v>
      </c>
      <c r="G28" s="37" t="s">
        <v>353</v>
      </c>
      <c r="J28" s="34" t="s">
        <v>354</v>
      </c>
      <c r="M28" s="37" t="s">
        <v>329</v>
      </c>
      <c r="P28" s="34"/>
      <c r="Q28" s="33" t="s">
        <v>225</v>
      </c>
      <c r="V28" s="40">
        <v>0</v>
      </c>
      <c r="W28" s="34" t="s">
        <v>295</v>
      </c>
      <c r="X28" s="35" t="s">
        <v>355</v>
      </c>
      <c r="Y28" s="34" t="s">
        <v>356</v>
      </c>
    </row>
    <row r="29" spans="1:25" x14ac:dyDescent="0.25">
      <c r="B29" s="34" t="s">
        <v>357</v>
      </c>
      <c r="C29" s="34">
        <v>6</v>
      </c>
      <c r="D29" s="34" t="s">
        <v>346</v>
      </c>
      <c r="E29" s="33" t="s">
        <v>358</v>
      </c>
      <c r="J29" s="34" t="s">
        <v>359</v>
      </c>
      <c r="P29" s="34" t="s">
        <v>360</v>
      </c>
      <c r="Q29" s="34" t="s">
        <v>361</v>
      </c>
      <c r="V29" s="40">
        <v>0</v>
      </c>
      <c r="W29" s="34" t="s">
        <v>313</v>
      </c>
      <c r="X29" t="s">
        <v>275</v>
      </c>
      <c r="Y29" s="34" t="s">
        <v>362</v>
      </c>
    </row>
    <row r="30" spans="1:25" x14ac:dyDescent="0.25">
      <c r="B30" s="34" t="s">
        <v>363</v>
      </c>
      <c r="C30">
        <v>5.7500000000000002E-2</v>
      </c>
      <c r="D30" s="34" t="s">
        <v>346</v>
      </c>
      <c r="E30" s="34" t="s">
        <v>364</v>
      </c>
      <c r="J30" s="34" t="s">
        <v>365</v>
      </c>
      <c r="N30" s="33" t="s">
        <v>366</v>
      </c>
      <c r="P30" s="34"/>
      <c r="Q30" s="34" t="s">
        <v>367</v>
      </c>
      <c r="V30" s="40">
        <v>0</v>
      </c>
      <c r="W30" s="34" t="s">
        <v>87</v>
      </c>
      <c r="X30" t="s">
        <v>85</v>
      </c>
    </row>
    <row r="31" spans="1:25" x14ac:dyDescent="0.25">
      <c r="B31" s="34" t="s">
        <v>368</v>
      </c>
      <c r="C31">
        <v>0</v>
      </c>
      <c r="D31" s="34" t="s">
        <v>346</v>
      </c>
      <c r="E31" s="34" t="s">
        <v>369</v>
      </c>
      <c r="G31" s="33" t="s">
        <v>370</v>
      </c>
      <c r="J31" s="37" t="s">
        <v>371</v>
      </c>
      <c r="N31" s="34" t="s">
        <v>372</v>
      </c>
      <c r="P31" s="34"/>
      <c r="Q31" s="34" t="s">
        <v>373</v>
      </c>
      <c r="V31" s="40">
        <v>0</v>
      </c>
      <c r="W31" s="34" t="s">
        <v>374</v>
      </c>
      <c r="X31" t="s">
        <v>285</v>
      </c>
    </row>
    <row r="32" spans="1:25" x14ac:dyDescent="0.25">
      <c r="B32" s="34" t="s">
        <v>375</v>
      </c>
      <c r="C32">
        <v>0.06</v>
      </c>
      <c r="E32" s="34" t="s">
        <v>376</v>
      </c>
      <c r="G32" s="34" t="s">
        <v>364</v>
      </c>
      <c r="L32" s="34" t="s">
        <v>377</v>
      </c>
      <c r="N32" s="34" t="s">
        <v>378</v>
      </c>
      <c r="P32" s="34"/>
      <c r="Q32" s="37" t="s">
        <v>379</v>
      </c>
      <c r="V32" s="40">
        <v>0</v>
      </c>
      <c r="W32" s="34"/>
      <c r="X32" t="s">
        <v>299</v>
      </c>
    </row>
    <row r="33" spans="2:24" x14ac:dyDescent="0.25">
      <c r="B33" s="34" t="s">
        <v>380</v>
      </c>
      <c r="C33" s="34">
        <v>6.25E-2</v>
      </c>
      <c r="D33" s="34"/>
      <c r="E33" s="34" t="s">
        <v>381</v>
      </c>
      <c r="G33" s="34" t="s">
        <v>369</v>
      </c>
      <c r="L33" s="34" t="s">
        <v>377</v>
      </c>
      <c r="N33" s="37" t="s">
        <v>382</v>
      </c>
      <c r="P33" s="34"/>
      <c r="Q33" s="37" t="s">
        <v>383</v>
      </c>
      <c r="V33" s="40">
        <v>0</v>
      </c>
      <c r="W33" s="35" t="s">
        <v>384</v>
      </c>
      <c r="X33" t="s">
        <v>385</v>
      </c>
    </row>
    <row r="34" spans="2:24" x14ac:dyDescent="0.25">
      <c r="B34" s="34" t="s">
        <v>386</v>
      </c>
      <c r="C34" s="34">
        <v>7.0000000000000007E-2</v>
      </c>
      <c r="D34" s="34" t="s">
        <v>346</v>
      </c>
      <c r="E34" s="34" t="s">
        <v>387</v>
      </c>
      <c r="G34" s="34" t="s">
        <v>381</v>
      </c>
      <c r="L34" s="34" t="s">
        <v>388</v>
      </c>
      <c r="P34" s="37"/>
      <c r="Q34" s="38" t="s">
        <v>190</v>
      </c>
      <c r="V34" s="40">
        <v>0</v>
      </c>
      <c r="W34" s="34" t="s">
        <v>389</v>
      </c>
    </row>
    <row r="35" spans="2:24" x14ac:dyDescent="0.25">
      <c r="B35" s="34" t="s">
        <v>390</v>
      </c>
      <c r="C35">
        <v>5</v>
      </c>
      <c r="D35" s="34" t="s">
        <v>346</v>
      </c>
      <c r="E35" s="34" t="s">
        <v>391</v>
      </c>
      <c r="G35" s="34" t="s">
        <v>387</v>
      </c>
      <c r="V35" s="40">
        <v>0</v>
      </c>
      <c r="W35" s="34" t="s">
        <v>91</v>
      </c>
    </row>
    <row r="36" spans="2:24" x14ac:dyDescent="0.25">
      <c r="B36" s="34" t="s">
        <v>392</v>
      </c>
      <c r="C36">
        <v>0.06</v>
      </c>
      <c r="D36" s="34" t="s">
        <v>346</v>
      </c>
      <c r="E36" s="34" t="s">
        <v>393</v>
      </c>
      <c r="G36" s="34" t="s">
        <v>391</v>
      </c>
      <c r="V36" s="40">
        <v>0</v>
      </c>
      <c r="W36" s="34" t="s">
        <v>394</v>
      </c>
    </row>
    <row r="37" spans="2:24" x14ac:dyDescent="0.25">
      <c r="B37" s="34" t="s">
        <v>395</v>
      </c>
      <c r="C37">
        <v>6.25E-2</v>
      </c>
      <c r="D37" s="34" t="s">
        <v>346</v>
      </c>
      <c r="E37" s="37" t="s">
        <v>358</v>
      </c>
      <c r="G37" s="34" t="s">
        <v>393</v>
      </c>
      <c r="V37" s="40">
        <v>0</v>
      </c>
      <c r="W37" s="34"/>
    </row>
    <row r="38" spans="2:24" x14ac:dyDescent="0.25">
      <c r="B38" s="34" t="s">
        <v>396</v>
      </c>
      <c r="C38">
        <v>0.06</v>
      </c>
      <c r="D38" s="34" t="s">
        <v>346</v>
      </c>
      <c r="G38" s="37" t="s">
        <v>397</v>
      </c>
      <c r="V38" s="40">
        <v>0</v>
      </c>
      <c r="W38" s="35" t="s">
        <v>398</v>
      </c>
    </row>
    <row r="39" spans="2:24" x14ac:dyDescent="0.25">
      <c r="B39" s="34" t="s">
        <v>399</v>
      </c>
      <c r="C39">
        <v>0</v>
      </c>
      <c r="D39" s="34" t="s">
        <v>346</v>
      </c>
      <c r="V39" s="40">
        <v>0</v>
      </c>
      <c r="W39" s="34" t="s">
        <v>90</v>
      </c>
    </row>
    <row r="40" spans="2:24" x14ac:dyDescent="0.25">
      <c r="B40" s="34" t="s">
        <v>400</v>
      </c>
      <c r="C40">
        <v>7.0000000000000007E-2</v>
      </c>
      <c r="D40" s="34"/>
      <c r="V40" s="40">
        <v>0</v>
      </c>
      <c r="W40" s="34" t="s">
        <v>401</v>
      </c>
    </row>
    <row r="41" spans="2:24" x14ac:dyDescent="0.25">
      <c r="B41" s="34" t="s">
        <v>402</v>
      </c>
      <c r="C41">
        <v>7.0000000000000007E-2</v>
      </c>
      <c r="D41" s="34"/>
      <c r="V41" s="40">
        <v>0</v>
      </c>
      <c r="W41" s="34" t="s">
        <v>403</v>
      </c>
    </row>
    <row r="42" spans="2:24" x14ac:dyDescent="0.25">
      <c r="B42" s="34" t="s">
        <v>404</v>
      </c>
      <c r="C42">
        <v>4.2500000000000003E-2</v>
      </c>
      <c r="D42" s="34" t="s">
        <v>346</v>
      </c>
      <c r="V42" s="40">
        <v>0</v>
      </c>
      <c r="W42" s="34"/>
    </row>
    <row r="43" spans="2:24" x14ac:dyDescent="0.25">
      <c r="B43" s="34" t="s">
        <v>405</v>
      </c>
      <c r="C43">
        <v>0</v>
      </c>
      <c r="D43" s="34" t="s">
        <v>346</v>
      </c>
      <c r="V43" s="40">
        <v>0</v>
      </c>
      <c r="W43" s="34"/>
    </row>
    <row r="44" spans="2:24" x14ac:dyDescent="0.25">
      <c r="B44" s="34" t="s">
        <v>406</v>
      </c>
      <c r="C44">
        <v>0.06</v>
      </c>
      <c r="D44" s="34"/>
      <c r="V44" s="40">
        <v>0</v>
      </c>
      <c r="W44" s="35" t="s">
        <v>407</v>
      </c>
    </row>
    <row r="45" spans="2:24" x14ac:dyDescent="0.25">
      <c r="B45" s="34" t="s">
        <v>408</v>
      </c>
      <c r="C45">
        <v>7.0000000000000007E-2</v>
      </c>
      <c r="D45" s="34" t="s">
        <v>346</v>
      </c>
      <c r="V45" s="40">
        <v>0</v>
      </c>
      <c r="W45" s="34" t="s">
        <v>409</v>
      </c>
    </row>
    <row r="46" spans="2:24" x14ac:dyDescent="0.25">
      <c r="B46" s="34" t="s">
        <v>410</v>
      </c>
      <c r="C46">
        <v>6.25E-2</v>
      </c>
      <c r="D46" s="34"/>
      <c r="V46" s="40">
        <v>0</v>
      </c>
      <c r="W46" s="34" t="s">
        <v>411</v>
      </c>
    </row>
    <row r="47" spans="2:24" x14ac:dyDescent="0.25">
      <c r="B47" s="34" t="s">
        <v>412</v>
      </c>
      <c r="C47">
        <v>0.06</v>
      </c>
      <c r="D47" s="34" t="s">
        <v>346</v>
      </c>
      <c r="V47" s="40">
        <v>0</v>
      </c>
      <c r="W47" s="34" t="s">
        <v>413</v>
      </c>
    </row>
    <row r="48" spans="2:24" x14ac:dyDescent="0.25">
      <c r="B48" s="34" t="s">
        <v>414</v>
      </c>
      <c r="C48">
        <v>0.05</v>
      </c>
      <c r="D48" s="34" t="s">
        <v>346</v>
      </c>
      <c r="V48" s="40">
        <v>0</v>
      </c>
      <c r="W48" s="34" t="s">
        <v>415</v>
      </c>
    </row>
    <row r="49" spans="2:23" x14ac:dyDescent="0.25">
      <c r="B49" s="34" t="s">
        <v>416</v>
      </c>
      <c r="C49">
        <v>6.5000000000000002E-2</v>
      </c>
      <c r="D49" s="34"/>
      <c r="V49" s="40">
        <v>0</v>
      </c>
      <c r="W49" s="34" t="s">
        <v>417</v>
      </c>
    </row>
    <row r="50" spans="2:23" x14ac:dyDescent="0.25">
      <c r="B50" s="34" t="s">
        <v>418</v>
      </c>
      <c r="C50">
        <v>0.06</v>
      </c>
      <c r="D50" s="34"/>
      <c r="V50" s="40">
        <v>0</v>
      </c>
      <c r="W50" s="34" t="s">
        <v>419</v>
      </c>
    </row>
    <row r="51" spans="2:23" x14ac:dyDescent="0.25">
      <c r="B51" s="34" t="s">
        <v>420</v>
      </c>
      <c r="C51">
        <v>0.05</v>
      </c>
      <c r="D51" s="34"/>
      <c r="V51" s="40">
        <v>0</v>
      </c>
      <c r="W51" s="34" t="s">
        <v>421</v>
      </c>
    </row>
    <row r="52" spans="2:23" x14ac:dyDescent="0.25">
      <c r="B52" s="34" t="s">
        <v>422</v>
      </c>
      <c r="C52" s="34"/>
      <c r="D52" s="34" t="s">
        <v>346</v>
      </c>
      <c r="V52" s="40">
        <v>0</v>
      </c>
      <c r="W52" s="34"/>
    </row>
    <row r="53" spans="2:23" x14ac:dyDescent="0.25">
      <c r="B53" s="34" t="s">
        <v>423</v>
      </c>
      <c r="C53" s="34"/>
      <c r="D53" s="34" t="s">
        <v>346</v>
      </c>
      <c r="V53" s="40">
        <v>0</v>
      </c>
      <c r="W53" s="35" t="s">
        <v>80</v>
      </c>
    </row>
    <row r="54" spans="2:23" x14ac:dyDescent="0.25">
      <c r="B54" s="34" t="s">
        <v>424</v>
      </c>
      <c r="C54" s="34"/>
      <c r="D54" s="34" t="s">
        <v>346</v>
      </c>
      <c r="V54" s="40">
        <v>0</v>
      </c>
      <c r="W54" s="34" t="s">
        <v>425</v>
      </c>
    </row>
    <row r="55" spans="2:23" x14ac:dyDescent="0.25">
      <c r="B55" s="34" t="s">
        <v>426</v>
      </c>
      <c r="C55" s="34"/>
      <c r="D55" s="34"/>
      <c r="V55" s="40">
        <v>0</v>
      </c>
      <c r="W55" s="34" t="s">
        <v>427</v>
      </c>
    </row>
    <row r="56" spans="2:23" x14ac:dyDescent="0.25">
      <c r="B56" s="34" t="s">
        <v>428</v>
      </c>
      <c r="C56" s="34"/>
      <c r="D56" s="34" t="s">
        <v>346</v>
      </c>
      <c r="V56" s="40">
        <v>0</v>
      </c>
      <c r="W56" s="34" t="s">
        <v>92</v>
      </c>
    </row>
    <row r="57" spans="2:23" x14ac:dyDescent="0.25">
      <c r="B57" s="34" t="s">
        <v>429</v>
      </c>
      <c r="C57" s="34"/>
      <c r="D57" s="34"/>
      <c r="V57" s="40">
        <v>0</v>
      </c>
      <c r="W57" s="34" t="s">
        <v>430</v>
      </c>
    </row>
    <row r="58" spans="2:23" x14ac:dyDescent="0.25">
      <c r="B58" s="34" t="s">
        <v>431</v>
      </c>
      <c r="C58" s="34"/>
      <c r="D58" s="34" t="s">
        <v>346</v>
      </c>
      <c r="V58" s="40">
        <v>0</v>
      </c>
    </row>
    <row r="59" spans="2:23" x14ac:dyDescent="0.25">
      <c r="B59" s="34" t="s">
        <v>432</v>
      </c>
      <c r="C59" s="34"/>
      <c r="D59" s="34" t="s">
        <v>346</v>
      </c>
      <c r="V59" s="40">
        <v>0</v>
      </c>
      <c r="W59" s="35" t="s">
        <v>58</v>
      </c>
    </row>
    <row r="60" spans="2:23" x14ac:dyDescent="0.25">
      <c r="B60" s="34" t="s">
        <v>433</v>
      </c>
      <c r="D60" s="34"/>
      <c r="V60" s="40">
        <v>0</v>
      </c>
      <c r="W60" s="34" t="s">
        <v>62</v>
      </c>
    </row>
    <row r="61" spans="2:23" x14ac:dyDescent="0.25">
      <c r="B61" s="34" t="s">
        <v>434</v>
      </c>
      <c r="D61" s="34" t="s">
        <v>346</v>
      </c>
      <c r="V61" s="40">
        <v>0</v>
      </c>
      <c r="W61" s="34" t="s">
        <v>67</v>
      </c>
    </row>
    <row r="62" spans="2:23" x14ac:dyDescent="0.25">
      <c r="B62" s="34" t="s">
        <v>435</v>
      </c>
      <c r="D62" s="34" t="s">
        <v>346</v>
      </c>
      <c r="V62" s="40">
        <v>0</v>
      </c>
      <c r="W62" s="34" t="s">
        <v>64</v>
      </c>
    </row>
    <row r="63" spans="2:23" x14ac:dyDescent="0.25">
      <c r="B63" s="34" t="s">
        <v>436</v>
      </c>
      <c r="D63" s="34"/>
      <c r="V63" s="40">
        <v>0</v>
      </c>
      <c r="W63" s="34" t="s">
        <v>60</v>
      </c>
    </row>
    <row r="64" spans="2:23" x14ac:dyDescent="0.25">
      <c r="B64" s="34" t="s">
        <v>437</v>
      </c>
      <c r="D64" s="34"/>
      <c r="V64" s="40">
        <v>0</v>
      </c>
      <c r="W64" s="34" t="s">
        <v>63</v>
      </c>
    </row>
    <row r="65" spans="2:23" x14ac:dyDescent="0.25">
      <c r="B65" s="34" t="s">
        <v>438</v>
      </c>
      <c r="D65" s="34"/>
      <c r="V65" s="40">
        <v>0</v>
      </c>
      <c r="W65" s="34" t="s">
        <v>65</v>
      </c>
    </row>
    <row r="66" spans="2:23" x14ac:dyDescent="0.25">
      <c r="B66" s="34" t="s">
        <v>439</v>
      </c>
      <c r="D66" s="34" t="s">
        <v>346</v>
      </c>
      <c r="V66" s="40">
        <v>0</v>
      </c>
      <c r="W66" s="34" t="s">
        <v>68</v>
      </c>
    </row>
    <row r="67" spans="2:23" x14ac:dyDescent="0.25">
      <c r="B67" s="34" t="s">
        <v>440</v>
      </c>
      <c r="D67" s="34"/>
      <c r="V67" s="40">
        <v>0</v>
      </c>
      <c r="W67" s="34" t="s">
        <v>441</v>
      </c>
    </row>
    <row r="68" spans="2:23" x14ac:dyDescent="0.25">
      <c r="B68" s="34" t="s">
        <v>442</v>
      </c>
      <c r="D68" s="34" t="s">
        <v>346</v>
      </c>
      <c r="V68" s="40">
        <v>0</v>
      </c>
      <c r="W68" s="34" t="s">
        <v>365</v>
      </c>
    </row>
    <row r="69" spans="2:23" x14ac:dyDescent="0.25">
      <c r="B69" s="34" t="s">
        <v>443</v>
      </c>
      <c r="V69" s="40">
        <v>0</v>
      </c>
    </row>
    <row r="70" spans="2:23" x14ac:dyDescent="0.25">
      <c r="B70" s="34" t="s">
        <v>444</v>
      </c>
      <c r="D70" s="34" t="s">
        <v>346</v>
      </c>
      <c r="V70" s="40">
        <v>0</v>
      </c>
    </row>
    <row r="71" spans="2:23" x14ac:dyDescent="0.25">
      <c r="B71" s="34" t="s">
        <v>445</v>
      </c>
      <c r="D71" s="34"/>
      <c r="V71" s="40">
        <v>0</v>
      </c>
    </row>
    <row r="72" spans="2:23" x14ac:dyDescent="0.25">
      <c r="B72" s="34" t="s">
        <v>446</v>
      </c>
      <c r="D72" s="34" t="s">
        <v>346</v>
      </c>
      <c r="V72" s="40">
        <v>0</v>
      </c>
    </row>
    <row r="73" spans="2:23" x14ac:dyDescent="0.25">
      <c r="B73" s="34" t="s">
        <v>447</v>
      </c>
      <c r="D73" s="34" t="s">
        <v>346</v>
      </c>
      <c r="V73" s="40">
        <v>0</v>
      </c>
    </row>
    <row r="74" spans="2:23" x14ac:dyDescent="0.25">
      <c r="B74" s="34" t="s">
        <v>448</v>
      </c>
      <c r="D74" s="34"/>
      <c r="V74" s="40">
        <v>0</v>
      </c>
    </row>
    <row r="75" spans="2:23" x14ac:dyDescent="0.25">
      <c r="B75" s="34" t="s">
        <v>449</v>
      </c>
      <c r="D75" s="34"/>
      <c r="V75" s="40">
        <v>0</v>
      </c>
    </row>
    <row r="76" spans="2:23" x14ac:dyDescent="0.25">
      <c r="B76" s="34" t="s">
        <v>450</v>
      </c>
      <c r="D76" s="34"/>
      <c r="V76" s="40">
        <v>0</v>
      </c>
    </row>
    <row r="77" spans="2:23" x14ac:dyDescent="0.25">
      <c r="B77" s="34" t="s">
        <v>451</v>
      </c>
      <c r="D77" s="34"/>
      <c r="V77" s="40">
        <v>0</v>
      </c>
    </row>
    <row r="78" spans="2:23" x14ac:dyDescent="0.25">
      <c r="B78" s="37" t="s">
        <v>452</v>
      </c>
      <c r="V78" s="40">
        <v>0</v>
      </c>
    </row>
  </sheetData>
  <sheetProtection formatCells="0" formatRows="0" insertRows="0" deleteRows="0" sort="0" autoFilter="0"/>
  <mergeCells count="1">
    <mergeCell ref="A1:U2"/>
  </mergeCells>
  <phoneticPr fontId="31" type="noConversion"/>
  <printOptions gridLines="1"/>
  <pageMargins left="0.7" right="0.7" top="0.75" bottom="0.75" header="0.3" footer="0.3"/>
  <pageSetup scale="150"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tabColor rgb="FF00B0F0"/>
    <pageSetUpPr fitToPage="1"/>
  </sheetPr>
  <dimension ref="B1:F1194"/>
  <sheetViews>
    <sheetView tabSelected="1" zoomScaleNormal="100" workbookViewId="0">
      <selection activeCell="B1" sqref="B1:F1"/>
    </sheetView>
  </sheetViews>
  <sheetFormatPr defaultColWidth="11.44140625" defaultRowHeight="15" x14ac:dyDescent="0.25"/>
  <cols>
    <col min="1" max="1" width="2.6640625" style="160" customWidth="1"/>
    <col min="2" max="2" width="5.44140625" style="194" bestFit="1" customWidth="1"/>
    <col min="3" max="3" width="2.6640625" style="173" customWidth="1"/>
    <col min="4" max="4" width="65.109375" style="160" bestFit="1" customWidth="1"/>
    <col min="5" max="5" width="2.6640625" style="160" customWidth="1"/>
    <col min="6" max="6" width="76" style="160" bestFit="1" customWidth="1"/>
    <col min="7" max="16384" width="11.44140625" style="160"/>
  </cols>
  <sheetData>
    <row r="1" spans="2:6" ht="15.6" x14ac:dyDescent="0.25">
      <c r="B1" s="282" t="s">
        <v>1156</v>
      </c>
      <c r="C1" s="282"/>
      <c r="D1" s="282"/>
      <c r="E1" s="282"/>
      <c r="F1" s="282"/>
    </row>
    <row r="2" spans="2:6" ht="15.6" x14ac:dyDescent="0.25">
      <c r="B2" s="191" t="s">
        <v>95</v>
      </c>
      <c r="C2" s="161"/>
      <c r="D2" s="188" t="s">
        <v>565</v>
      </c>
      <c r="E2" s="162"/>
      <c r="F2" s="162"/>
    </row>
    <row r="3" spans="2:6" x14ac:dyDescent="0.25">
      <c r="B3" s="195" t="s">
        <v>96</v>
      </c>
      <c r="C3" s="196"/>
      <c r="D3" s="182" t="s">
        <v>1100</v>
      </c>
      <c r="E3" s="182"/>
      <c r="F3" s="190" t="s">
        <v>568</v>
      </c>
    </row>
    <row r="4" spans="2:6" x14ac:dyDescent="0.25">
      <c r="B4" s="195" t="s">
        <v>98</v>
      </c>
      <c r="C4" s="196"/>
      <c r="D4" s="182" t="s">
        <v>1102</v>
      </c>
      <c r="E4" s="182"/>
      <c r="F4" s="190" t="s">
        <v>1101</v>
      </c>
    </row>
    <row r="5" spans="2:6" x14ac:dyDescent="0.25">
      <c r="B5" s="195" t="s">
        <v>99</v>
      </c>
      <c r="C5" s="196"/>
      <c r="D5" s="182" t="s">
        <v>1103</v>
      </c>
      <c r="E5" s="182"/>
      <c r="F5" s="190" t="s">
        <v>1101</v>
      </c>
    </row>
    <row r="6" spans="2:6" x14ac:dyDescent="0.25">
      <c r="B6" s="195" t="s">
        <v>100</v>
      </c>
      <c r="C6" s="196"/>
      <c r="D6" s="182" t="s">
        <v>572</v>
      </c>
      <c r="E6" s="182"/>
      <c r="F6" s="190" t="s">
        <v>1101</v>
      </c>
    </row>
    <row r="7" spans="2:6" x14ac:dyDescent="0.25">
      <c r="B7" s="195" t="s">
        <v>101</v>
      </c>
      <c r="C7" s="196"/>
      <c r="D7" s="182" t="s">
        <v>573</v>
      </c>
      <c r="E7" s="182"/>
      <c r="F7" s="190" t="s">
        <v>1104</v>
      </c>
    </row>
    <row r="8" spans="2:6" x14ac:dyDescent="0.25">
      <c r="B8" s="195" t="s">
        <v>102</v>
      </c>
      <c r="C8" s="196"/>
      <c r="D8" s="182" t="s">
        <v>1106</v>
      </c>
      <c r="E8" s="182"/>
      <c r="F8" s="190" t="s">
        <v>1105</v>
      </c>
    </row>
    <row r="9" spans="2:6" x14ac:dyDescent="0.25">
      <c r="B9" s="195" t="s">
        <v>103</v>
      </c>
      <c r="C9" s="196"/>
      <c r="D9" s="182" t="s">
        <v>1107</v>
      </c>
      <c r="E9" s="182"/>
      <c r="F9" s="190" t="s">
        <v>1105</v>
      </c>
    </row>
    <row r="10" spans="2:6" x14ac:dyDescent="0.25">
      <c r="B10" s="195" t="s">
        <v>104</v>
      </c>
      <c r="C10" s="196"/>
      <c r="D10" s="182" t="s">
        <v>1108</v>
      </c>
      <c r="E10" s="182"/>
      <c r="F10" s="190" t="s">
        <v>1105</v>
      </c>
    </row>
    <row r="11" spans="2:6" ht="14.4" customHeight="1" x14ac:dyDescent="0.25">
      <c r="B11" s="195" t="s">
        <v>105</v>
      </c>
      <c r="C11" s="196"/>
      <c r="D11" s="182" t="s">
        <v>815</v>
      </c>
      <c r="E11" s="182"/>
      <c r="F11" s="190" t="s">
        <v>1109</v>
      </c>
    </row>
    <row r="12" spans="2:6" x14ac:dyDescent="0.25">
      <c r="B12" s="195" t="s">
        <v>106</v>
      </c>
      <c r="C12" s="196"/>
      <c r="D12" s="182" t="s">
        <v>817</v>
      </c>
      <c r="E12" s="182"/>
      <c r="F12" s="190" t="s">
        <v>818</v>
      </c>
    </row>
    <row r="13" spans="2:6" x14ac:dyDescent="0.25">
      <c r="B13" s="195" t="s">
        <v>107</v>
      </c>
      <c r="C13" s="196"/>
      <c r="D13" s="182" t="s">
        <v>819</v>
      </c>
      <c r="E13" s="182"/>
      <c r="F13" s="190" t="s">
        <v>1110</v>
      </c>
    </row>
    <row r="14" spans="2:6" x14ac:dyDescent="0.25">
      <c r="B14" s="195" t="s">
        <v>108</v>
      </c>
      <c r="C14" s="196"/>
      <c r="D14" s="182" t="s">
        <v>821</v>
      </c>
      <c r="E14" s="182"/>
      <c r="F14" s="190" t="s">
        <v>1111</v>
      </c>
    </row>
    <row r="15" spans="2:6" s="183" customFormat="1" ht="17.399999999999999" x14ac:dyDescent="0.25">
      <c r="B15" s="195" t="s">
        <v>109</v>
      </c>
      <c r="C15" s="196"/>
      <c r="D15" s="182" t="s">
        <v>822</v>
      </c>
      <c r="E15" s="182"/>
      <c r="F15" s="190" t="s">
        <v>1111</v>
      </c>
    </row>
    <row r="16" spans="2:6" x14ac:dyDescent="0.25">
      <c r="B16" s="195" t="s">
        <v>110</v>
      </c>
      <c r="C16" s="196"/>
      <c r="D16" s="182" t="s">
        <v>823</v>
      </c>
      <c r="E16" s="182"/>
      <c r="F16" s="190" t="s">
        <v>1111</v>
      </c>
    </row>
    <row r="17" spans="2:6" x14ac:dyDescent="0.25">
      <c r="B17" s="195" t="s">
        <v>111</v>
      </c>
      <c r="C17" s="196"/>
      <c r="D17" s="182" t="s">
        <v>825</v>
      </c>
      <c r="E17" s="182"/>
      <c r="F17" s="190" t="s">
        <v>818</v>
      </c>
    </row>
    <row r="18" spans="2:6" x14ac:dyDescent="0.25">
      <c r="B18" s="195" t="s">
        <v>112</v>
      </c>
      <c r="C18" s="196"/>
      <c r="D18" s="182" t="s">
        <v>828</v>
      </c>
      <c r="E18" s="182"/>
      <c r="F18" s="190" t="s">
        <v>1112</v>
      </c>
    </row>
    <row r="19" spans="2:6" x14ac:dyDescent="0.25">
      <c r="B19" s="195" t="s">
        <v>113</v>
      </c>
      <c r="C19" s="196"/>
      <c r="D19" s="182" t="s">
        <v>830</v>
      </c>
      <c r="E19" s="182"/>
      <c r="F19" s="190" t="s">
        <v>820</v>
      </c>
    </row>
    <row r="20" spans="2:6" x14ac:dyDescent="0.25">
      <c r="B20" s="195" t="s">
        <v>114</v>
      </c>
      <c r="C20" s="196"/>
      <c r="D20" s="182" t="s">
        <v>831</v>
      </c>
      <c r="E20" s="182"/>
      <c r="F20" s="190" t="s">
        <v>827</v>
      </c>
    </row>
    <row r="21" spans="2:6" x14ac:dyDescent="0.25">
      <c r="B21" s="195" t="s">
        <v>115</v>
      </c>
      <c r="C21" s="196"/>
      <c r="D21" s="182" t="s">
        <v>832</v>
      </c>
      <c r="E21" s="182"/>
      <c r="F21" s="190" t="s">
        <v>1112</v>
      </c>
    </row>
    <row r="22" spans="2:6" x14ac:dyDescent="0.25">
      <c r="B22" s="195" t="s">
        <v>116</v>
      </c>
      <c r="C22" s="196"/>
      <c r="D22" s="182" t="s">
        <v>833</v>
      </c>
      <c r="E22" s="182"/>
      <c r="F22" s="190" t="s">
        <v>820</v>
      </c>
    </row>
    <row r="23" spans="2:6" x14ac:dyDescent="0.25">
      <c r="B23" s="195" t="s">
        <v>117</v>
      </c>
      <c r="C23" s="196"/>
      <c r="D23" s="182" t="s">
        <v>834</v>
      </c>
      <c r="E23" s="182"/>
      <c r="F23" s="190" t="s">
        <v>827</v>
      </c>
    </row>
    <row r="24" spans="2:6" x14ac:dyDescent="0.25">
      <c r="B24" s="195" t="s">
        <v>118</v>
      </c>
      <c r="C24" s="196"/>
      <c r="D24" s="182" t="s">
        <v>835</v>
      </c>
      <c r="E24" s="182"/>
      <c r="F24" s="190" t="s">
        <v>1112</v>
      </c>
    </row>
    <row r="25" spans="2:6" x14ac:dyDescent="0.25">
      <c r="B25" s="195" t="s">
        <v>119</v>
      </c>
      <c r="C25" s="196"/>
      <c r="D25" s="182" t="s">
        <v>836</v>
      </c>
      <c r="E25" s="182"/>
      <c r="F25" s="190" t="s">
        <v>820</v>
      </c>
    </row>
    <row r="26" spans="2:6" x14ac:dyDescent="0.25">
      <c r="B26" s="195" t="s">
        <v>120</v>
      </c>
      <c r="C26" s="196"/>
      <c r="D26" s="182" t="s">
        <v>837</v>
      </c>
      <c r="E26" s="182"/>
      <c r="F26" s="190" t="s">
        <v>827</v>
      </c>
    </row>
    <row r="27" spans="2:6" x14ac:dyDescent="0.25">
      <c r="B27" s="195" t="s">
        <v>121</v>
      </c>
      <c r="C27" s="196"/>
      <c r="D27" s="182" t="s">
        <v>838</v>
      </c>
      <c r="E27" s="182"/>
      <c r="F27" s="190" t="s">
        <v>1112</v>
      </c>
    </row>
    <row r="28" spans="2:6" x14ac:dyDescent="0.25">
      <c r="B28" s="195" t="s">
        <v>122</v>
      </c>
      <c r="C28" s="196"/>
      <c r="D28" s="182" t="s">
        <v>1116</v>
      </c>
      <c r="E28" s="182"/>
      <c r="F28" s="190" t="s">
        <v>1113</v>
      </c>
    </row>
    <row r="29" spans="2:6" x14ac:dyDescent="0.25">
      <c r="B29" s="195" t="s">
        <v>123</v>
      </c>
      <c r="C29" s="196"/>
      <c r="D29" s="182" t="s">
        <v>1117</v>
      </c>
      <c r="E29" s="182"/>
      <c r="F29" s="190" t="s">
        <v>1114</v>
      </c>
    </row>
    <row r="30" spans="2:6" x14ac:dyDescent="0.25">
      <c r="B30" s="195" t="s">
        <v>124</v>
      </c>
      <c r="C30" s="196"/>
      <c r="D30" s="182" t="s">
        <v>843</v>
      </c>
      <c r="E30" s="182"/>
      <c r="F30" s="190" t="s">
        <v>1115</v>
      </c>
    </row>
    <row r="31" spans="2:6" x14ac:dyDescent="0.25">
      <c r="B31" s="195" t="s">
        <v>125</v>
      </c>
      <c r="C31" s="196"/>
      <c r="D31" s="182" t="s">
        <v>844</v>
      </c>
      <c r="E31" s="182"/>
      <c r="F31" s="190" t="s">
        <v>1115</v>
      </c>
    </row>
    <row r="32" spans="2:6" x14ac:dyDescent="0.25">
      <c r="B32" s="195" t="s">
        <v>126</v>
      </c>
      <c r="C32" s="196"/>
      <c r="D32" s="182" t="s">
        <v>845</v>
      </c>
      <c r="E32" s="182"/>
      <c r="F32" s="190" t="s">
        <v>820</v>
      </c>
    </row>
    <row r="33" spans="2:6" x14ac:dyDescent="0.25">
      <c r="B33" s="195" t="s">
        <v>127</v>
      </c>
      <c r="C33" s="196"/>
      <c r="D33" s="182" t="s">
        <v>846</v>
      </c>
      <c r="E33" s="182"/>
      <c r="F33" s="190" t="s">
        <v>827</v>
      </c>
    </row>
    <row r="34" spans="2:6" x14ac:dyDescent="0.25">
      <c r="B34" s="195" t="s">
        <v>128</v>
      </c>
      <c r="C34" s="196"/>
      <c r="D34" s="182" t="s">
        <v>847</v>
      </c>
      <c r="E34" s="182"/>
      <c r="F34" s="190" t="s">
        <v>1112</v>
      </c>
    </row>
    <row r="35" spans="2:6" x14ac:dyDescent="0.25">
      <c r="B35" s="195" t="s">
        <v>129</v>
      </c>
      <c r="C35" s="196"/>
      <c r="D35" s="182" t="s">
        <v>848</v>
      </c>
      <c r="E35" s="182"/>
      <c r="F35" s="190" t="s">
        <v>820</v>
      </c>
    </row>
    <row r="36" spans="2:6" x14ac:dyDescent="0.25">
      <c r="B36" s="195" t="s">
        <v>130</v>
      </c>
      <c r="C36" s="196"/>
      <c r="D36" s="182" t="s">
        <v>849</v>
      </c>
      <c r="E36" s="182"/>
      <c r="F36" s="190" t="s">
        <v>827</v>
      </c>
    </row>
    <row r="37" spans="2:6" x14ac:dyDescent="0.25">
      <c r="B37" s="195" t="s">
        <v>131</v>
      </c>
      <c r="C37" s="196"/>
      <c r="D37" s="182" t="s">
        <v>850</v>
      </c>
      <c r="E37" s="182"/>
      <c r="F37" s="190" t="s">
        <v>1112</v>
      </c>
    </row>
    <row r="38" spans="2:6" x14ac:dyDescent="0.25">
      <c r="B38" s="195" t="s">
        <v>132</v>
      </c>
      <c r="C38" s="196"/>
      <c r="D38" s="182" t="s">
        <v>851</v>
      </c>
      <c r="E38" s="182"/>
      <c r="F38" s="190" t="s">
        <v>820</v>
      </c>
    </row>
    <row r="39" spans="2:6" x14ac:dyDescent="0.25">
      <c r="B39" s="195" t="s">
        <v>133</v>
      </c>
      <c r="C39" s="196"/>
      <c r="D39" s="182" t="s">
        <v>852</v>
      </c>
      <c r="E39" s="182"/>
      <c r="F39" s="190" t="s">
        <v>827</v>
      </c>
    </row>
    <row r="40" spans="2:6" x14ac:dyDescent="0.25">
      <c r="B40" s="195" t="s">
        <v>134</v>
      </c>
      <c r="C40" s="196"/>
      <c r="D40" s="182" t="s">
        <v>853</v>
      </c>
      <c r="E40" s="182"/>
      <c r="F40" s="190" t="s">
        <v>1112</v>
      </c>
    </row>
    <row r="41" spans="2:6" x14ac:dyDescent="0.25">
      <c r="B41" s="195" t="s">
        <v>135</v>
      </c>
      <c r="C41" s="196"/>
      <c r="D41" s="182" t="s">
        <v>854</v>
      </c>
      <c r="E41" s="182"/>
      <c r="F41" s="190" t="s">
        <v>1118</v>
      </c>
    </row>
    <row r="42" spans="2:6" x14ac:dyDescent="0.25">
      <c r="B42" s="195" t="s">
        <v>136</v>
      </c>
      <c r="C42" s="196"/>
      <c r="D42" s="182" t="s">
        <v>855</v>
      </c>
      <c r="E42" s="182"/>
      <c r="F42" s="190" t="s">
        <v>827</v>
      </c>
    </row>
    <row r="43" spans="2:6" x14ac:dyDescent="0.25">
      <c r="B43" s="195" t="s">
        <v>137</v>
      </c>
      <c r="C43" s="196"/>
      <c r="D43" s="182" t="s">
        <v>856</v>
      </c>
      <c r="E43" s="182"/>
      <c r="F43" s="190" t="s">
        <v>1112</v>
      </c>
    </row>
    <row r="44" spans="2:6" x14ac:dyDescent="0.25">
      <c r="B44" s="195" t="s">
        <v>138</v>
      </c>
      <c r="C44" s="196"/>
      <c r="D44" s="182" t="s">
        <v>857</v>
      </c>
      <c r="E44" s="182"/>
      <c r="F44" s="190" t="s">
        <v>1118</v>
      </c>
    </row>
    <row r="45" spans="2:6" x14ac:dyDescent="0.25">
      <c r="B45" s="195" t="s">
        <v>139</v>
      </c>
      <c r="C45" s="196"/>
      <c r="D45" s="182" t="s">
        <v>858</v>
      </c>
      <c r="E45" s="182"/>
      <c r="F45" s="190" t="s">
        <v>827</v>
      </c>
    </row>
    <row r="46" spans="2:6" x14ac:dyDescent="0.25">
      <c r="B46" s="195" t="s">
        <v>140</v>
      </c>
      <c r="C46" s="196"/>
      <c r="D46" s="182" t="s">
        <v>859</v>
      </c>
      <c r="E46" s="182"/>
      <c r="F46" s="190" t="s">
        <v>1112</v>
      </c>
    </row>
    <row r="47" spans="2:6" x14ac:dyDescent="0.25">
      <c r="B47" s="195" t="s">
        <v>141</v>
      </c>
      <c r="C47" s="196"/>
      <c r="D47" s="182" t="s">
        <v>1119</v>
      </c>
      <c r="E47" s="182"/>
      <c r="F47" s="190" t="s">
        <v>1131</v>
      </c>
    </row>
    <row r="48" spans="2:6" x14ac:dyDescent="0.25">
      <c r="B48" s="195" t="s">
        <v>142</v>
      </c>
      <c r="C48" s="196"/>
      <c r="D48" s="182" t="s">
        <v>1120</v>
      </c>
      <c r="E48" s="182"/>
      <c r="F48" s="190" t="s">
        <v>827</v>
      </c>
    </row>
    <row r="49" spans="2:6" x14ac:dyDescent="0.25">
      <c r="B49" s="195" t="s">
        <v>143</v>
      </c>
      <c r="C49" s="196"/>
      <c r="D49" s="182" t="s">
        <v>1121</v>
      </c>
      <c r="E49" s="182"/>
      <c r="F49" s="190" t="s">
        <v>1112</v>
      </c>
    </row>
    <row r="50" spans="2:6" x14ac:dyDescent="0.25">
      <c r="B50" s="195" t="s">
        <v>144</v>
      </c>
      <c r="C50" s="196"/>
      <c r="D50" s="182" t="s">
        <v>1122</v>
      </c>
      <c r="E50" s="182"/>
      <c r="F50" s="190" t="s">
        <v>1131</v>
      </c>
    </row>
    <row r="51" spans="2:6" x14ac:dyDescent="0.25">
      <c r="B51" s="195" t="s">
        <v>145</v>
      </c>
      <c r="C51" s="196"/>
      <c r="D51" s="182" t="s">
        <v>1123</v>
      </c>
      <c r="E51" s="182"/>
      <c r="F51" s="190" t="s">
        <v>827</v>
      </c>
    </row>
    <row r="52" spans="2:6" x14ac:dyDescent="0.25">
      <c r="B52" s="195" t="s">
        <v>146</v>
      </c>
      <c r="C52" s="196"/>
      <c r="D52" s="182" t="s">
        <v>1124</v>
      </c>
      <c r="E52" s="182"/>
      <c r="F52" s="190" t="s">
        <v>1112</v>
      </c>
    </row>
    <row r="53" spans="2:6" x14ac:dyDescent="0.25">
      <c r="B53" s="195" t="s">
        <v>147</v>
      </c>
      <c r="C53" s="196"/>
      <c r="D53" s="182" t="s">
        <v>1125</v>
      </c>
      <c r="E53" s="182"/>
      <c r="F53" s="190" t="s">
        <v>1131</v>
      </c>
    </row>
    <row r="54" spans="2:6" x14ac:dyDescent="0.25">
      <c r="B54" s="195" t="s">
        <v>148</v>
      </c>
      <c r="C54" s="196"/>
      <c r="D54" s="182" t="s">
        <v>1126</v>
      </c>
      <c r="E54" s="182"/>
      <c r="F54" s="190" t="s">
        <v>827</v>
      </c>
    </row>
    <row r="55" spans="2:6" x14ac:dyDescent="0.25">
      <c r="B55" s="195" t="s">
        <v>938</v>
      </c>
      <c r="C55" s="196"/>
      <c r="D55" s="182" t="s">
        <v>1127</v>
      </c>
      <c r="E55" s="182"/>
      <c r="F55" s="190" t="s">
        <v>1112</v>
      </c>
    </row>
    <row r="56" spans="2:6" x14ac:dyDescent="0.25">
      <c r="B56" s="195" t="s">
        <v>939</v>
      </c>
      <c r="C56" s="196"/>
      <c r="D56" s="182" t="s">
        <v>1128</v>
      </c>
      <c r="E56" s="182"/>
      <c r="F56" s="190" t="s">
        <v>1131</v>
      </c>
    </row>
    <row r="57" spans="2:6" x14ac:dyDescent="0.25">
      <c r="B57" s="195" t="s">
        <v>940</v>
      </c>
      <c r="C57" s="196"/>
      <c r="D57" s="182" t="s">
        <v>1129</v>
      </c>
      <c r="E57" s="182"/>
      <c r="F57" s="190" t="s">
        <v>827</v>
      </c>
    </row>
    <row r="58" spans="2:6" x14ac:dyDescent="0.25">
      <c r="B58" s="195" t="s">
        <v>941</v>
      </c>
      <c r="C58" s="196"/>
      <c r="D58" s="182" t="s">
        <v>1130</v>
      </c>
      <c r="E58" s="182"/>
      <c r="F58" s="190" t="s">
        <v>1112</v>
      </c>
    </row>
    <row r="59" spans="2:6" x14ac:dyDescent="0.25">
      <c r="B59" s="195" t="s">
        <v>942</v>
      </c>
      <c r="C59" s="196"/>
      <c r="D59" s="182" t="s">
        <v>1136</v>
      </c>
      <c r="E59" s="182"/>
      <c r="F59" s="190" t="s">
        <v>1137</v>
      </c>
    </row>
    <row r="60" spans="2:6" x14ac:dyDescent="0.25">
      <c r="B60" s="195" t="s">
        <v>943</v>
      </c>
      <c r="C60" s="196"/>
      <c r="D60" s="182" t="s">
        <v>1132</v>
      </c>
      <c r="E60" s="182"/>
      <c r="F60" s="190" t="s">
        <v>1138</v>
      </c>
    </row>
    <row r="61" spans="2:6" x14ac:dyDescent="0.25">
      <c r="B61" s="195" t="s">
        <v>944</v>
      </c>
      <c r="C61" s="196"/>
      <c r="D61" s="182" t="s">
        <v>1133</v>
      </c>
      <c r="E61" s="182"/>
      <c r="F61" s="190" t="s">
        <v>1138</v>
      </c>
    </row>
    <row r="62" spans="2:6" x14ac:dyDescent="0.25">
      <c r="B62" s="195" t="s">
        <v>945</v>
      </c>
      <c r="C62" s="196"/>
      <c r="D62" s="182" t="s">
        <v>1134</v>
      </c>
      <c r="E62" s="182"/>
      <c r="F62" s="190" t="s">
        <v>1138</v>
      </c>
    </row>
    <row r="63" spans="2:6" x14ac:dyDescent="0.25">
      <c r="B63" s="195" t="s">
        <v>946</v>
      </c>
      <c r="C63" s="196"/>
      <c r="D63" s="182" t="s">
        <v>1135</v>
      </c>
      <c r="E63" s="182"/>
      <c r="F63" s="190" t="s">
        <v>1138</v>
      </c>
    </row>
    <row r="64" spans="2:6" x14ac:dyDescent="0.25">
      <c r="B64" s="195" t="s">
        <v>947</v>
      </c>
      <c r="C64" s="196"/>
      <c r="D64" s="182" t="s">
        <v>1139</v>
      </c>
      <c r="E64" s="182"/>
      <c r="F64" s="190" t="s">
        <v>1137</v>
      </c>
    </row>
    <row r="65" spans="2:6" x14ac:dyDescent="0.25">
      <c r="B65" s="195" t="s">
        <v>948</v>
      </c>
      <c r="C65" s="196"/>
      <c r="D65" s="182" t="s">
        <v>1140</v>
      </c>
      <c r="E65" s="182"/>
      <c r="F65" s="190" t="s">
        <v>1138</v>
      </c>
    </row>
    <row r="66" spans="2:6" x14ac:dyDescent="0.25">
      <c r="B66" s="195" t="s">
        <v>949</v>
      </c>
      <c r="C66" s="196"/>
      <c r="D66" s="182" t="s">
        <v>1141</v>
      </c>
      <c r="E66" s="182"/>
      <c r="F66" s="190" t="s">
        <v>1138</v>
      </c>
    </row>
    <row r="67" spans="2:6" x14ac:dyDescent="0.25">
      <c r="B67" s="195" t="s">
        <v>950</v>
      </c>
      <c r="C67" s="196"/>
      <c r="D67" s="182" t="s">
        <v>1142</v>
      </c>
      <c r="E67" s="182"/>
      <c r="F67" s="190" t="s">
        <v>1138</v>
      </c>
    </row>
    <row r="68" spans="2:6" x14ac:dyDescent="0.25">
      <c r="B68" s="195" t="s">
        <v>951</v>
      </c>
      <c r="C68" s="196"/>
      <c r="D68" s="182" t="s">
        <v>1143</v>
      </c>
      <c r="E68" s="182"/>
      <c r="F68" s="190" t="s">
        <v>1138</v>
      </c>
    </row>
    <row r="69" spans="2:6" x14ac:dyDescent="0.25">
      <c r="B69" s="195" t="s">
        <v>952</v>
      </c>
      <c r="C69" s="196"/>
      <c r="D69" s="182" t="s">
        <v>878</v>
      </c>
      <c r="E69" s="182"/>
      <c r="F69" s="190" t="s">
        <v>1144</v>
      </c>
    </row>
    <row r="70" spans="2:6" x14ac:dyDescent="0.25">
      <c r="B70" s="195" t="s">
        <v>953</v>
      </c>
      <c r="C70" s="196"/>
      <c r="D70" s="182" t="s">
        <v>880</v>
      </c>
      <c r="E70" s="182"/>
      <c r="F70" s="190" t="s">
        <v>1146</v>
      </c>
    </row>
    <row r="71" spans="2:6" x14ac:dyDescent="0.25">
      <c r="B71" s="195" t="s">
        <v>954</v>
      </c>
      <c r="C71" s="196"/>
      <c r="D71" s="182" t="s">
        <v>1145</v>
      </c>
      <c r="E71" s="182"/>
      <c r="F71" s="190" t="s">
        <v>1147</v>
      </c>
    </row>
    <row r="72" spans="2:6" x14ac:dyDescent="0.25">
      <c r="B72" s="195" t="s">
        <v>955</v>
      </c>
      <c r="C72" s="196"/>
      <c r="D72" s="182" t="s">
        <v>881</v>
      </c>
      <c r="E72" s="182"/>
      <c r="F72" s="190" t="s">
        <v>1146</v>
      </c>
    </row>
    <row r="73" spans="2:6" x14ac:dyDescent="0.25">
      <c r="B73" s="195" t="s">
        <v>956</v>
      </c>
      <c r="C73" s="196"/>
      <c r="D73" s="182" t="s">
        <v>1148</v>
      </c>
      <c r="E73" s="182"/>
      <c r="F73" s="190" t="s">
        <v>1147</v>
      </c>
    </row>
    <row r="74" spans="2:6" x14ac:dyDescent="0.25">
      <c r="B74" s="195" t="s">
        <v>957</v>
      </c>
      <c r="C74" s="196"/>
      <c r="D74" s="182" t="s">
        <v>884</v>
      </c>
      <c r="E74" s="182"/>
      <c r="F74" s="190" t="s">
        <v>1149</v>
      </c>
    </row>
    <row r="75" spans="2:6" x14ac:dyDescent="0.25">
      <c r="B75" s="195" t="s">
        <v>958</v>
      </c>
      <c r="C75" s="196"/>
      <c r="D75" s="182" t="s">
        <v>886</v>
      </c>
      <c r="E75" s="182"/>
      <c r="F75" s="190" t="s">
        <v>570</v>
      </c>
    </row>
    <row r="76" spans="2:6" x14ac:dyDescent="0.25">
      <c r="B76" s="195" t="s">
        <v>959</v>
      </c>
      <c r="C76" s="196"/>
      <c r="D76" s="182" t="s">
        <v>887</v>
      </c>
      <c r="E76" s="182"/>
      <c r="F76" s="190" t="s">
        <v>1150</v>
      </c>
    </row>
    <row r="77" spans="2:6" x14ac:dyDescent="0.25">
      <c r="B77" s="195" t="s">
        <v>960</v>
      </c>
      <c r="C77" s="196"/>
      <c r="D77" s="182" t="s">
        <v>888</v>
      </c>
      <c r="E77" s="182"/>
      <c r="F77" s="190" t="s">
        <v>570</v>
      </c>
    </row>
    <row r="78" spans="2:6" x14ac:dyDescent="0.25">
      <c r="B78" s="195" t="s">
        <v>592</v>
      </c>
      <c r="C78" s="196"/>
      <c r="D78" s="182" t="s">
        <v>994</v>
      </c>
      <c r="E78" s="182"/>
      <c r="F78" s="190" t="s">
        <v>1154</v>
      </c>
    </row>
    <row r="79" spans="2:6" x14ac:dyDescent="0.25">
      <c r="B79" s="195" t="s">
        <v>593</v>
      </c>
      <c r="C79" s="196"/>
      <c r="D79" s="182" t="s">
        <v>1151</v>
      </c>
      <c r="E79" s="182"/>
      <c r="F79" s="190" t="s">
        <v>1153</v>
      </c>
    </row>
    <row r="80" spans="2:6" x14ac:dyDescent="0.25">
      <c r="B80" s="195" t="s">
        <v>594</v>
      </c>
      <c r="C80" s="196"/>
      <c r="D80" s="182" t="s">
        <v>1152</v>
      </c>
      <c r="E80" s="182"/>
      <c r="F80" s="190" t="s">
        <v>1153</v>
      </c>
    </row>
    <row r="81" spans="2:6" x14ac:dyDescent="0.25">
      <c r="B81" s="195" t="s">
        <v>595</v>
      </c>
      <c r="C81" s="196"/>
      <c r="D81" s="182" t="s">
        <v>916</v>
      </c>
      <c r="E81" s="182"/>
      <c r="F81" s="190" t="s">
        <v>1153</v>
      </c>
    </row>
    <row r="82" spans="2:6" x14ac:dyDescent="0.25">
      <c r="B82" s="195" t="s">
        <v>596</v>
      </c>
      <c r="C82" s="196"/>
      <c r="D82" s="182" t="s">
        <v>917</v>
      </c>
      <c r="E82" s="182"/>
      <c r="F82" s="190" t="s">
        <v>1153</v>
      </c>
    </row>
    <row r="83" spans="2:6" x14ac:dyDescent="0.25">
      <c r="B83" s="195" t="s">
        <v>597</v>
      </c>
      <c r="C83" s="196"/>
      <c r="D83" s="182" t="s">
        <v>918</v>
      </c>
      <c r="E83" s="182"/>
      <c r="F83" s="190" t="s">
        <v>1153</v>
      </c>
    </row>
    <row r="84" spans="2:6" x14ac:dyDescent="0.25">
      <c r="B84" s="192"/>
      <c r="C84" s="167"/>
      <c r="D84" s="184"/>
      <c r="E84" s="184"/>
    </row>
    <row r="139" spans="2:2" s="187" customFormat="1" ht="13.2" x14ac:dyDescent="0.25">
      <c r="B139" s="193"/>
    </row>
    <row r="140" spans="2:2" s="187" customFormat="1" ht="13.2" x14ac:dyDescent="0.25">
      <c r="B140" s="193"/>
    </row>
    <row r="141" spans="2:2" s="187" customFormat="1" ht="13.2" x14ac:dyDescent="0.25">
      <c r="B141" s="193"/>
    </row>
    <row r="142" spans="2:2" s="187" customFormat="1" ht="13.2" x14ac:dyDescent="0.25">
      <c r="B142" s="193"/>
    </row>
    <row r="143" spans="2:2" s="187" customFormat="1" ht="13.2" x14ac:dyDescent="0.25">
      <c r="B143" s="193"/>
    </row>
    <row r="144" spans="2:2" s="187" customFormat="1" ht="13.2" x14ac:dyDescent="0.25">
      <c r="B144" s="193"/>
    </row>
    <row r="145" spans="2:2" s="187" customFormat="1" ht="13.2" x14ac:dyDescent="0.25">
      <c r="B145" s="193"/>
    </row>
    <row r="146" spans="2:2" s="187" customFormat="1" ht="13.2" x14ac:dyDescent="0.25">
      <c r="B146" s="193"/>
    </row>
    <row r="147" spans="2:2" s="187" customFormat="1" ht="13.2" x14ac:dyDescent="0.25">
      <c r="B147" s="193"/>
    </row>
    <row r="148" spans="2:2" s="187" customFormat="1" ht="13.2" x14ac:dyDescent="0.25">
      <c r="B148" s="193"/>
    </row>
    <row r="149" spans="2:2" s="187" customFormat="1" ht="13.2" x14ac:dyDescent="0.25">
      <c r="B149" s="193"/>
    </row>
    <row r="150" spans="2:2" s="187" customFormat="1" ht="13.2" x14ac:dyDescent="0.25">
      <c r="B150" s="193"/>
    </row>
    <row r="151" spans="2:2" s="187" customFormat="1" ht="13.2" x14ac:dyDescent="0.25">
      <c r="B151" s="193"/>
    </row>
    <row r="152" spans="2:2" s="187" customFormat="1" ht="13.2" x14ac:dyDescent="0.25">
      <c r="B152" s="193"/>
    </row>
    <row r="153" spans="2:2" s="187" customFormat="1" ht="13.2" x14ac:dyDescent="0.25">
      <c r="B153" s="193"/>
    </row>
    <row r="154" spans="2:2" s="187" customFormat="1" ht="13.2" x14ac:dyDescent="0.25">
      <c r="B154" s="193"/>
    </row>
    <row r="155" spans="2:2" s="187" customFormat="1" ht="13.2" x14ac:dyDescent="0.25">
      <c r="B155" s="193"/>
    </row>
    <row r="156" spans="2:2" s="187" customFormat="1" ht="13.2" x14ac:dyDescent="0.25">
      <c r="B156" s="193"/>
    </row>
    <row r="157" spans="2:2" s="187" customFormat="1" ht="13.2" x14ac:dyDescent="0.25">
      <c r="B157" s="193"/>
    </row>
    <row r="158" spans="2:2" s="187" customFormat="1" ht="13.2" x14ac:dyDescent="0.25">
      <c r="B158" s="193"/>
    </row>
    <row r="159" spans="2:2" s="187" customFormat="1" ht="13.2" x14ac:dyDescent="0.25">
      <c r="B159" s="193"/>
    </row>
    <row r="160" spans="2:2" s="187" customFormat="1" ht="13.2" x14ac:dyDescent="0.25">
      <c r="B160" s="193"/>
    </row>
    <row r="161" spans="2:2" s="187" customFormat="1" ht="13.2" x14ac:dyDescent="0.25">
      <c r="B161" s="193"/>
    </row>
    <row r="162" spans="2:2" s="187" customFormat="1" ht="13.2" x14ac:dyDescent="0.25">
      <c r="B162" s="193"/>
    </row>
    <row r="163" spans="2:2" s="187" customFormat="1" ht="13.2" x14ac:dyDescent="0.25">
      <c r="B163" s="193"/>
    </row>
    <row r="164" spans="2:2" s="187" customFormat="1" ht="13.2" x14ac:dyDescent="0.25">
      <c r="B164" s="193"/>
    </row>
    <row r="165" spans="2:2" s="187" customFormat="1" ht="13.2" x14ac:dyDescent="0.25">
      <c r="B165" s="193"/>
    </row>
    <row r="166" spans="2:2" s="187" customFormat="1" ht="13.2" x14ac:dyDescent="0.25">
      <c r="B166" s="193"/>
    </row>
    <row r="167" spans="2:2" s="187" customFormat="1" ht="13.2" x14ac:dyDescent="0.25">
      <c r="B167" s="193"/>
    </row>
    <row r="168" spans="2:2" s="187" customFormat="1" ht="13.2" x14ac:dyDescent="0.25">
      <c r="B168" s="193"/>
    </row>
    <row r="169" spans="2:2" s="187" customFormat="1" ht="13.2" x14ac:dyDescent="0.25">
      <c r="B169" s="193"/>
    </row>
    <row r="170" spans="2:2" s="187" customFormat="1" ht="13.2" x14ac:dyDescent="0.25">
      <c r="B170" s="193"/>
    </row>
    <row r="171" spans="2:2" s="187" customFormat="1" ht="13.2" x14ac:dyDescent="0.25">
      <c r="B171" s="193"/>
    </row>
    <row r="172" spans="2:2" s="187" customFormat="1" ht="13.2" x14ac:dyDescent="0.25">
      <c r="B172" s="193"/>
    </row>
    <row r="173" spans="2:2" s="187" customFormat="1" ht="13.2" x14ac:dyDescent="0.25">
      <c r="B173" s="193"/>
    </row>
    <row r="174" spans="2:2" s="187" customFormat="1" ht="13.2" x14ac:dyDescent="0.25">
      <c r="B174" s="193"/>
    </row>
    <row r="175" spans="2:2" s="187" customFormat="1" ht="13.2" x14ac:dyDescent="0.25">
      <c r="B175" s="193"/>
    </row>
    <row r="176" spans="2:2" s="187" customFormat="1" ht="13.2" x14ac:dyDescent="0.25">
      <c r="B176" s="193"/>
    </row>
    <row r="177" spans="2:2" s="187" customFormat="1" ht="13.2" x14ac:dyDescent="0.25">
      <c r="B177" s="193"/>
    </row>
    <row r="178" spans="2:2" s="187" customFormat="1" ht="13.2" x14ac:dyDescent="0.25">
      <c r="B178" s="193"/>
    </row>
    <row r="179" spans="2:2" s="187" customFormat="1" ht="13.2" x14ac:dyDescent="0.25">
      <c r="B179" s="193"/>
    </row>
    <row r="180" spans="2:2" s="187" customFormat="1" ht="13.2" x14ac:dyDescent="0.25">
      <c r="B180" s="193"/>
    </row>
    <row r="181" spans="2:2" s="187" customFormat="1" ht="13.2" x14ac:dyDescent="0.25">
      <c r="B181" s="193"/>
    </row>
    <row r="182" spans="2:2" s="187" customFormat="1" ht="13.2" x14ac:dyDescent="0.25">
      <c r="B182" s="193"/>
    </row>
    <row r="183" spans="2:2" s="187" customFormat="1" ht="13.2" x14ac:dyDescent="0.25">
      <c r="B183" s="193"/>
    </row>
    <row r="184" spans="2:2" s="187" customFormat="1" ht="13.2" x14ac:dyDescent="0.25">
      <c r="B184" s="193"/>
    </row>
    <row r="185" spans="2:2" s="187" customFormat="1" ht="13.2" x14ac:dyDescent="0.25">
      <c r="B185" s="193"/>
    </row>
    <row r="186" spans="2:2" s="187" customFormat="1" ht="13.2" x14ac:dyDescent="0.25">
      <c r="B186" s="193"/>
    </row>
    <row r="187" spans="2:2" s="187" customFormat="1" ht="13.2" x14ac:dyDescent="0.25">
      <c r="B187" s="193"/>
    </row>
    <row r="188" spans="2:2" s="187" customFormat="1" ht="13.2" x14ac:dyDescent="0.25">
      <c r="B188" s="193"/>
    </row>
    <row r="189" spans="2:2" s="187" customFormat="1" ht="13.2" x14ac:dyDescent="0.25">
      <c r="B189" s="193"/>
    </row>
    <row r="190" spans="2:2" s="187" customFormat="1" ht="13.2" x14ac:dyDescent="0.25">
      <c r="B190" s="193"/>
    </row>
    <row r="191" spans="2:2" s="187" customFormat="1" ht="13.2" x14ac:dyDescent="0.25">
      <c r="B191" s="193"/>
    </row>
    <row r="192" spans="2:2" s="187" customFormat="1" ht="13.2" x14ac:dyDescent="0.25">
      <c r="B192" s="193"/>
    </row>
    <row r="193" spans="2:2" s="187" customFormat="1" ht="13.2" x14ac:dyDescent="0.25">
      <c r="B193" s="193"/>
    </row>
    <row r="194" spans="2:2" s="187" customFormat="1" ht="13.2" x14ac:dyDescent="0.25">
      <c r="B194" s="193"/>
    </row>
    <row r="195" spans="2:2" s="187" customFormat="1" ht="13.2" x14ac:dyDescent="0.25">
      <c r="B195" s="193"/>
    </row>
    <row r="196" spans="2:2" s="187" customFormat="1" ht="13.2" x14ac:dyDescent="0.25">
      <c r="B196" s="193"/>
    </row>
    <row r="197" spans="2:2" s="187" customFormat="1" ht="13.2" x14ac:dyDescent="0.25">
      <c r="B197" s="193"/>
    </row>
    <row r="198" spans="2:2" s="187" customFormat="1" ht="13.2" x14ac:dyDescent="0.25">
      <c r="B198" s="193"/>
    </row>
    <row r="199" spans="2:2" s="187" customFormat="1" ht="13.2" x14ac:dyDescent="0.25">
      <c r="B199" s="193"/>
    </row>
    <row r="200" spans="2:2" s="187" customFormat="1" ht="13.2" x14ac:dyDescent="0.25">
      <c r="B200" s="193"/>
    </row>
    <row r="201" spans="2:2" s="187" customFormat="1" ht="13.2" x14ac:dyDescent="0.25">
      <c r="B201" s="193"/>
    </row>
    <row r="202" spans="2:2" s="187" customFormat="1" ht="13.2" x14ac:dyDescent="0.25">
      <c r="B202" s="193"/>
    </row>
    <row r="203" spans="2:2" s="187" customFormat="1" ht="13.2" x14ac:dyDescent="0.25">
      <c r="B203" s="193"/>
    </row>
    <row r="204" spans="2:2" s="187" customFormat="1" ht="13.2" x14ac:dyDescent="0.25">
      <c r="B204" s="193"/>
    </row>
    <row r="205" spans="2:2" s="187" customFormat="1" ht="13.2" x14ac:dyDescent="0.25">
      <c r="B205" s="193"/>
    </row>
    <row r="206" spans="2:2" s="187" customFormat="1" ht="13.2" x14ac:dyDescent="0.25">
      <c r="B206" s="193"/>
    </row>
    <row r="207" spans="2:2" s="187" customFormat="1" ht="13.2" x14ac:dyDescent="0.25">
      <c r="B207" s="193"/>
    </row>
    <row r="208" spans="2:2" s="187" customFormat="1" ht="13.2" x14ac:dyDescent="0.25">
      <c r="B208" s="193"/>
    </row>
    <row r="209" spans="2:2" s="187" customFormat="1" ht="13.2" x14ac:dyDescent="0.25">
      <c r="B209" s="193"/>
    </row>
    <row r="210" spans="2:2" s="187" customFormat="1" ht="13.2" x14ac:dyDescent="0.25">
      <c r="B210" s="193"/>
    </row>
    <row r="211" spans="2:2" s="187" customFormat="1" ht="13.2" x14ac:dyDescent="0.25">
      <c r="B211" s="193"/>
    </row>
    <row r="212" spans="2:2" s="187" customFormat="1" ht="13.2" x14ac:dyDescent="0.25">
      <c r="B212" s="193"/>
    </row>
    <row r="213" spans="2:2" s="187" customFormat="1" ht="13.2" x14ac:dyDescent="0.25">
      <c r="B213" s="193"/>
    </row>
    <row r="214" spans="2:2" s="187" customFormat="1" ht="13.2" x14ac:dyDescent="0.25">
      <c r="B214" s="193"/>
    </row>
    <row r="215" spans="2:2" s="187" customFormat="1" ht="13.2" x14ac:dyDescent="0.25">
      <c r="B215" s="193"/>
    </row>
    <row r="216" spans="2:2" s="187" customFormat="1" ht="13.2" x14ac:dyDescent="0.25">
      <c r="B216" s="193"/>
    </row>
    <row r="217" spans="2:2" s="187" customFormat="1" ht="13.2" x14ac:dyDescent="0.25">
      <c r="B217" s="193"/>
    </row>
    <row r="218" spans="2:2" s="187" customFormat="1" ht="13.2" x14ac:dyDescent="0.25">
      <c r="B218" s="193"/>
    </row>
    <row r="219" spans="2:2" s="187" customFormat="1" ht="13.2" x14ac:dyDescent="0.25">
      <c r="B219" s="193"/>
    </row>
    <row r="220" spans="2:2" s="187" customFormat="1" ht="13.2" x14ac:dyDescent="0.25">
      <c r="B220" s="193"/>
    </row>
    <row r="221" spans="2:2" s="187" customFormat="1" ht="13.2" x14ac:dyDescent="0.25">
      <c r="B221" s="193"/>
    </row>
    <row r="222" spans="2:2" s="187" customFormat="1" ht="13.2" x14ac:dyDescent="0.25">
      <c r="B222" s="193"/>
    </row>
    <row r="223" spans="2:2" s="187" customFormat="1" ht="13.2" x14ac:dyDescent="0.25">
      <c r="B223" s="193"/>
    </row>
    <row r="224" spans="2:2" s="187" customFormat="1" ht="13.2" x14ac:dyDescent="0.25">
      <c r="B224" s="193"/>
    </row>
    <row r="225" spans="2:2" s="187" customFormat="1" ht="13.2" x14ac:dyDescent="0.25">
      <c r="B225" s="193"/>
    </row>
    <row r="226" spans="2:2" s="187" customFormat="1" ht="13.2" x14ac:dyDescent="0.25">
      <c r="B226" s="193"/>
    </row>
    <row r="227" spans="2:2" s="187" customFormat="1" ht="13.2" x14ac:dyDescent="0.25">
      <c r="B227" s="193"/>
    </row>
    <row r="228" spans="2:2" s="187" customFormat="1" ht="13.2" x14ac:dyDescent="0.25">
      <c r="B228" s="193"/>
    </row>
    <row r="229" spans="2:2" s="187" customFormat="1" ht="13.2" x14ac:dyDescent="0.25">
      <c r="B229" s="193"/>
    </row>
    <row r="230" spans="2:2" s="187" customFormat="1" ht="13.2" x14ac:dyDescent="0.25">
      <c r="B230" s="193"/>
    </row>
    <row r="231" spans="2:2" s="187" customFormat="1" ht="13.2" x14ac:dyDescent="0.25">
      <c r="B231" s="193"/>
    </row>
    <row r="232" spans="2:2" s="187" customFormat="1" ht="13.2" x14ac:dyDescent="0.25">
      <c r="B232" s="193"/>
    </row>
    <row r="233" spans="2:2" s="187" customFormat="1" ht="13.2" x14ac:dyDescent="0.25">
      <c r="B233" s="193"/>
    </row>
    <row r="234" spans="2:2" s="187" customFormat="1" ht="13.2" x14ac:dyDescent="0.25">
      <c r="B234" s="193"/>
    </row>
    <row r="235" spans="2:2" s="187" customFormat="1" ht="13.2" x14ac:dyDescent="0.25">
      <c r="B235" s="193"/>
    </row>
    <row r="236" spans="2:2" s="187" customFormat="1" ht="13.2" x14ac:dyDescent="0.25">
      <c r="B236" s="193"/>
    </row>
    <row r="237" spans="2:2" s="187" customFormat="1" ht="13.2" x14ac:dyDescent="0.25">
      <c r="B237" s="193"/>
    </row>
    <row r="238" spans="2:2" s="187" customFormat="1" ht="13.2" x14ac:dyDescent="0.25">
      <c r="B238" s="193"/>
    </row>
    <row r="239" spans="2:2" s="187" customFormat="1" ht="13.2" x14ac:dyDescent="0.25">
      <c r="B239" s="193"/>
    </row>
    <row r="240" spans="2:2" s="187" customFormat="1" ht="13.2" x14ac:dyDescent="0.25">
      <c r="B240" s="193"/>
    </row>
    <row r="241" spans="2:2" s="187" customFormat="1" ht="13.2" x14ac:dyDescent="0.25">
      <c r="B241" s="193"/>
    </row>
    <row r="242" spans="2:2" s="187" customFormat="1" ht="13.2" x14ac:dyDescent="0.25">
      <c r="B242" s="193"/>
    </row>
    <row r="243" spans="2:2" s="187" customFormat="1" ht="13.2" x14ac:dyDescent="0.25">
      <c r="B243" s="193"/>
    </row>
    <row r="244" spans="2:2" s="187" customFormat="1" ht="13.2" x14ac:dyDescent="0.25">
      <c r="B244" s="193"/>
    </row>
    <row r="245" spans="2:2" s="187" customFormat="1" ht="13.2" x14ac:dyDescent="0.25">
      <c r="B245" s="193"/>
    </row>
    <row r="246" spans="2:2" s="187" customFormat="1" ht="13.2" x14ac:dyDescent="0.25">
      <c r="B246" s="193"/>
    </row>
    <row r="247" spans="2:2" s="187" customFormat="1" ht="13.2" x14ac:dyDescent="0.25">
      <c r="B247" s="193"/>
    </row>
    <row r="248" spans="2:2" s="187" customFormat="1" ht="13.2" x14ac:dyDescent="0.25">
      <c r="B248" s="193"/>
    </row>
    <row r="249" spans="2:2" s="187" customFormat="1" ht="13.2" x14ac:dyDescent="0.25">
      <c r="B249" s="193"/>
    </row>
    <row r="250" spans="2:2" s="187" customFormat="1" ht="13.2" x14ac:dyDescent="0.25">
      <c r="B250" s="193"/>
    </row>
    <row r="251" spans="2:2" s="187" customFormat="1" ht="13.2" x14ac:dyDescent="0.25">
      <c r="B251" s="193"/>
    </row>
    <row r="252" spans="2:2" s="187" customFormat="1" ht="13.2" x14ac:dyDescent="0.25">
      <c r="B252" s="193"/>
    </row>
    <row r="253" spans="2:2" s="187" customFormat="1" ht="13.2" x14ac:dyDescent="0.25">
      <c r="B253" s="193"/>
    </row>
    <row r="254" spans="2:2" s="187" customFormat="1" ht="13.2" x14ac:dyDescent="0.25">
      <c r="B254" s="193"/>
    </row>
    <row r="255" spans="2:2" s="187" customFormat="1" ht="13.2" x14ac:dyDescent="0.25">
      <c r="B255" s="193"/>
    </row>
    <row r="256" spans="2:2" s="187" customFormat="1" ht="13.2" x14ac:dyDescent="0.25">
      <c r="B256" s="193"/>
    </row>
    <row r="257" spans="2:2" s="187" customFormat="1" ht="13.2" x14ac:dyDescent="0.25">
      <c r="B257" s="193"/>
    </row>
    <row r="258" spans="2:2" s="187" customFormat="1" ht="13.2" x14ac:dyDescent="0.25">
      <c r="B258" s="193"/>
    </row>
    <row r="259" spans="2:2" s="187" customFormat="1" ht="13.2" x14ac:dyDescent="0.25">
      <c r="B259" s="193"/>
    </row>
    <row r="260" spans="2:2" s="187" customFormat="1" ht="13.2" x14ac:dyDescent="0.25">
      <c r="B260" s="193"/>
    </row>
    <row r="261" spans="2:2" s="187" customFormat="1" ht="13.2" x14ac:dyDescent="0.25">
      <c r="B261" s="193"/>
    </row>
    <row r="262" spans="2:2" s="187" customFormat="1" ht="13.2" x14ac:dyDescent="0.25">
      <c r="B262" s="193"/>
    </row>
    <row r="263" spans="2:2" s="187" customFormat="1" ht="13.2" x14ac:dyDescent="0.25">
      <c r="B263" s="193"/>
    </row>
    <row r="264" spans="2:2" s="187" customFormat="1" ht="13.2" x14ac:dyDescent="0.25">
      <c r="B264" s="193"/>
    </row>
    <row r="265" spans="2:2" s="187" customFormat="1" ht="13.2" x14ac:dyDescent="0.25">
      <c r="B265" s="193"/>
    </row>
    <row r="266" spans="2:2" s="187" customFormat="1" ht="13.2" x14ac:dyDescent="0.25">
      <c r="B266" s="193"/>
    </row>
    <row r="267" spans="2:2" s="187" customFormat="1" ht="13.2" x14ac:dyDescent="0.25">
      <c r="B267" s="193"/>
    </row>
    <row r="268" spans="2:2" s="187" customFormat="1" ht="13.2" x14ac:dyDescent="0.25">
      <c r="B268" s="193"/>
    </row>
    <row r="269" spans="2:2" s="187" customFormat="1" ht="13.2" x14ac:dyDescent="0.25">
      <c r="B269" s="193"/>
    </row>
    <row r="270" spans="2:2" s="187" customFormat="1" ht="13.2" x14ac:dyDescent="0.25">
      <c r="B270" s="193"/>
    </row>
    <row r="271" spans="2:2" s="187" customFormat="1" ht="13.2" x14ac:dyDescent="0.25">
      <c r="B271" s="193"/>
    </row>
    <row r="272" spans="2:2" s="187" customFormat="1" ht="13.2" x14ac:dyDescent="0.25">
      <c r="B272" s="193"/>
    </row>
    <row r="273" spans="2:2" s="187" customFormat="1" ht="13.2" x14ac:dyDescent="0.25">
      <c r="B273" s="193"/>
    </row>
    <row r="274" spans="2:2" s="187" customFormat="1" ht="13.2" x14ac:dyDescent="0.25">
      <c r="B274" s="193"/>
    </row>
    <row r="275" spans="2:2" s="187" customFormat="1" ht="13.2" x14ac:dyDescent="0.25">
      <c r="B275" s="193"/>
    </row>
    <row r="276" spans="2:2" s="187" customFormat="1" ht="13.2" x14ac:dyDescent="0.25">
      <c r="B276" s="193"/>
    </row>
    <row r="277" spans="2:2" s="187" customFormat="1" ht="13.2" x14ac:dyDescent="0.25">
      <c r="B277" s="193"/>
    </row>
    <row r="278" spans="2:2" s="187" customFormat="1" ht="13.2" x14ac:dyDescent="0.25">
      <c r="B278" s="193"/>
    </row>
    <row r="279" spans="2:2" s="187" customFormat="1" ht="13.2" x14ac:dyDescent="0.25">
      <c r="B279" s="193"/>
    </row>
    <row r="280" spans="2:2" s="187" customFormat="1" ht="13.2" x14ac:dyDescent="0.25">
      <c r="B280" s="193"/>
    </row>
    <row r="281" spans="2:2" s="187" customFormat="1" ht="13.2" x14ac:dyDescent="0.25">
      <c r="B281" s="193"/>
    </row>
    <row r="282" spans="2:2" s="187" customFormat="1" ht="13.2" x14ac:dyDescent="0.25">
      <c r="B282" s="193"/>
    </row>
    <row r="283" spans="2:2" s="187" customFormat="1" ht="13.2" x14ac:dyDescent="0.25">
      <c r="B283" s="193"/>
    </row>
    <row r="284" spans="2:2" s="187" customFormat="1" ht="13.2" x14ac:dyDescent="0.25">
      <c r="B284" s="193"/>
    </row>
    <row r="285" spans="2:2" s="187" customFormat="1" ht="13.2" x14ac:dyDescent="0.25">
      <c r="B285" s="193"/>
    </row>
    <row r="286" spans="2:2" s="187" customFormat="1" ht="13.2" x14ac:dyDescent="0.25">
      <c r="B286" s="193"/>
    </row>
    <row r="287" spans="2:2" s="187" customFormat="1" ht="13.2" x14ac:dyDescent="0.25">
      <c r="B287" s="193"/>
    </row>
    <row r="288" spans="2:2" s="187" customFormat="1" ht="13.2" x14ac:dyDescent="0.25">
      <c r="B288" s="193"/>
    </row>
    <row r="289" spans="2:2" s="187" customFormat="1" ht="13.2" x14ac:dyDescent="0.25">
      <c r="B289" s="193"/>
    </row>
    <row r="290" spans="2:2" s="187" customFormat="1" ht="13.2" x14ac:dyDescent="0.25">
      <c r="B290" s="193"/>
    </row>
    <row r="291" spans="2:2" s="187" customFormat="1" ht="13.2" x14ac:dyDescent="0.25">
      <c r="B291" s="193"/>
    </row>
    <row r="292" spans="2:2" s="187" customFormat="1" ht="13.2" x14ac:dyDescent="0.25">
      <c r="B292" s="193"/>
    </row>
    <row r="293" spans="2:2" s="187" customFormat="1" ht="13.2" x14ac:dyDescent="0.25">
      <c r="B293" s="193"/>
    </row>
    <row r="294" spans="2:2" s="187" customFormat="1" ht="13.2" x14ac:dyDescent="0.25">
      <c r="B294" s="193"/>
    </row>
    <row r="295" spans="2:2" s="187" customFormat="1" ht="13.2" x14ac:dyDescent="0.25">
      <c r="B295" s="193"/>
    </row>
    <row r="296" spans="2:2" s="187" customFormat="1" ht="13.2" x14ac:dyDescent="0.25">
      <c r="B296" s="193"/>
    </row>
    <row r="297" spans="2:2" s="187" customFormat="1" ht="13.2" x14ac:dyDescent="0.25">
      <c r="B297" s="193"/>
    </row>
    <row r="298" spans="2:2" s="187" customFormat="1" ht="13.2" x14ac:dyDescent="0.25">
      <c r="B298" s="193"/>
    </row>
    <row r="299" spans="2:2" s="187" customFormat="1" ht="13.2" x14ac:dyDescent="0.25">
      <c r="B299" s="193"/>
    </row>
    <row r="300" spans="2:2" s="187" customFormat="1" ht="13.2" x14ac:dyDescent="0.25">
      <c r="B300" s="193"/>
    </row>
    <row r="301" spans="2:2" s="187" customFormat="1" ht="13.2" x14ac:dyDescent="0.25">
      <c r="B301" s="193"/>
    </row>
    <row r="302" spans="2:2" s="187" customFormat="1" ht="13.2" x14ac:dyDescent="0.25">
      <c r="B302" s="193"/>
    </row>
    <row r="303" spans="2:2" s="187" customFormat="1" ht="13.2" x14ac:dyDescent="0.25">
      <c r="B303" s="193"/>
    </row>
    <row r="304" spans="2:2" s="187" customFormat="1" ht="13.2" x14ac:dyDescent="0.25">
      <c r="B304" s="193"/>
    </row>
    <row r="305" spans="2:2" s="187" customFormat="1" ht="13.2" x14ac:dyDescent="0.25">
      <c r="B305" s="193"/>
    </row>
    <row r="306" spans="2:2" s="187" customFormat="1" ht="13.2" x14ac:dyDescent="0.25">
      <c r="B306" s="193"/>
    </row>
    <row r="307" spans="2:2" s="187" customFormat="1" ht="13.2" x14ac:dyDescent="0.25">
      <c r="B307" s="193"/>
    </row>
    <row r="308" spans="2:2" s="187" customFormat="1" ht="13.2" x14ac:dyDescent="0.25">
      <c r="B308" s="193"/>
    </row>
    <row r="309" spans="2:2" s="187" customFormat="1" ht="13.2" x14ac:dyDescent="0.25">
      <c r="B309" s="193"/>
    </row>
    <row r="310" spans="2:2" s="187" customFormat="1" ht="13.2" x14ac:dyDescent="0.25">
      <c r="B310" s="193"/>
    </row>
    <row r="311" spans="2:2" s="187" customFormat="1" ht="13.2" x14ac:dyDescent="0.25">
      <c r="B311" s="193"/>
    </row>
    <row r="312" spans="2:2" s="187" customFormat="1" ht="13.2" x14ac:dyDescent="0.25">
      <c r="B312" s="193"/>
    </row>
    <row r="313" spans="2:2" s="187" customFormat="1" ht="13.2" x14ac:dyDescent="0.25">
      <c r="B313" s="193"/>
    </row>
    <row r="314" spans="2:2" s="187" customFormat="1" ht="13.2" x14ac:dyDescent="0.25">
      <c r="B314" s="193"/>
    </row>
    <row r="315" spans="2:2" s="187" customFormat="1" ht="13.2" x14ac:dyDescent="0.25">
      <c r="B315" s="193"/>
    </row>
    <row r="316" spans="2:2" s="187" customFormat="1" ht="13.2" x14ac:dyDescent="0.25">
      <c r="B316" s="193"/>
    </row>
    <row r="317" spans="2:2" s="187" customFormat="1" ht="13.2" x14ac:dyDescent="0.25">
      <c r="B317" s="193"/>
    </row>
    <row r="318" spans="2:2" s="187" customFormat="1" ht="13.2" x14ac:dyDescent="0.25">
      <c r="B318" s="193"/>
    </row>
    <row r="319" spans="2:2" s="187" customFormat="1" ht="13.2" x14ac:dyDescent="0.25">
      <c r="B319" s="193"/>
    </row>
    <row r="320" spans="2:2" s="187" customFormat="1" ht="13.2" x14ac:dyDescent="0.25">
      <c r="B320" s="193"/>
    </row>
    <row r="321" spans="2:2" s="187" customFormat="1" ht="13.2" x14ac:dyDescent="0.25">
      <c r="B321" s="193"/>
    </row>
    <row r="322" spans="2:2" s="187" customFormat="1" ht="13.2" x14ac:dyDescent="0.25">
      <c r="B322" s="193"/>
    </row>
    <row r="323" spans="2:2" s="187" customFormat="1" ht="13.2" x14ac:dyDescent="0.25">
      <c r="B323" s="193"/>
    </row>
    <row r="324" spans="2:2" s="187" customFormat="1" ht="13.2" x14ac:dyDescent="0.25">
      <c r="B324" s="193"/>
    </row>
    <row r="325" spans="2:2" s="187" customFormat="1" ht="13.2" x14ac:dyDescent="0.25">
      <c r="B325" s="193"/>
    </row>
    <row r="326" spans="2:2" s="187" customFormat="1" ht="13.2" x14ac:dyDescent="0.25">
      <c r="B326" s="193"/>
    </row>
    <row r="327" spans="2:2" s="187" customFormat="1" ht="13.2" x14ac:dyDescent="0.25">
      <c r="B327" s="193"/>
    </row>
    <row r="328" spans="2:2" s="187" customFormat="1" ht="13.2" x14ac:dyDescent="0.25">
      <c r="B328" s="193"/>
    </row>
    <row r="329" spans="2:2" s="187" customFormat="1" ht="13.2" x14ac:dyDescent="0.25">
      <c r="B329" s="193"/>
    </row>
    <row r="330" spans="2:2" s="187" customFormat="1" ht="13.2" x14ac:dyDescent="0.25">
      <c r="B330" s="193"/>
    </row>
    <row r="331" spans="2:2" s="187" customFormat="1" ht="13.2" x14ac:dyDescent="0.25">
      <c r="B331" s="193"/>
    </row>
    <row r="332" spans="2:2" s="187" customFormat="1" ht="13.2" x14ac:dyDescent="0.25">
      <c r="B332" s="193"/>
    </row>
    <row r="333" spans="2:2" s="187" customFormat="1" ht="13.2" x14ac:dyDescent="0.25">
      <c r="B333" s="193"/>
    </row>
    <row r="334" spans="2:2" s="187" customFormat="1" ht="13.2" x14ac:dyDescent="0.25">
      <c r="B334" s="193"/>
    </row>
    <row r="335" spans="2:2" s="187" customFormat="1" ht="13.2" x14ac:dyDescent="0.25">
      <c r="B335" s="193"/>
    </row>
    <row r="336" spans="2:2" s="187" customFormat="1" ht="13.2" x14ac:dyDescent="0.25">
      <c r="B336" s="193"/>
    </row>
    <row r="337" spans="2:2" s="187" customFormat="1" ht="13.2" x14ac:dyDescent="0.25">
      <c r="B337" s="193"/>
    </row>
    <row r="338" spans="2:2" s="187" customFormat="1" ht="13.2" x14ac:dyDescent="0.25">
      <c r="B338" s="193"/>
    </row>
    <row r="339" spans="2:2" s="187" customFormat="1" ht="13.2" x14ac:dyDescent="0.25">
      <c r="B339" s="193"/>
    </row>
    <row r="340" spans="2:2" s="187" customFormat="1" ht="13.2" x14ac:dyDescent="0.25">
      <c r="B340" s="193"/>
    </row>
    <row r="341" spans="2:2" s="187" customFormat="1" ht="13.2" x14ac:dyDescent="0.25">
      <c r="B341" s="193"/>
    </row>
    <row r="342" spans="2:2" s="187" customFormat="1" ht="13.2" x14ac:dyDescent="0.25">
      <c r="B342" s="193"/>
    </row>
    <row r="343" spans="2:2" s="187" customFormat="1" ht="13.2" x14ac:dyDescent="0.25">
      <c r="B343" s="193"/>
    </row>
    <row r="344" spans="2:2" s="187" customFormat="1" ht="13.2" x14ac:dyDescent="0.25">
      <c r="B344" s="193"/>
    </row>
    <row r="345" spans="2:2" s="187" customFormat="1" ht="13.2" x14ac:dyDescent="0.25">
      <c r="B345" s="193"/>
    </row>
    <row r="346" spans="2:2" s="187" customFormat="1" ht="13.2" x14ac:dyDescent="0.25">
      <c r="B346" s="193"/>
    </row>
    <row r="347" spans="2:2" s="187" customFormat="1" ht="13.2" x14ac:dyDescent="0.25">
      <c r="B347" s="193"/>
    </row>
    <row r="348" spans="2:2" s="187" customFormat="1" ht="13.2" x14ac:dyDescent="0.25">
      <c r="B348" s="193"/>
    </row>
    <row r="349" spans="2:2" s="187" customFormat="1" ht="13.2" x14ac:dyDescent="0.25">
      <c r="B349" s="193"/>
    </row>
    <row r="350" spans="2:2" s="187" customFormat="1" ht="13.2" x14ac:dyDescent="0.25">
      <c r="B350" s="193"/>
    </row>
    <row r="351" spans="2:2" s="187" customFormat="1" ht="13.2" x14ac:dyDescent="0.25">
      <c r="B351" s="193"/>
    </row>
    <row r="352" spans="2:2" s="187" customFormat="1" ht="13.2" x14ac:dyDescent="0.25">
      <c r="B352" s="193"/>
    </row>
    <row r="353" spans="2:2" s="187" customFormat="1" ht="13.2" x14ac:dyDescent="0.25">
      <c r="B353" s="193"/>
    </row>
    <row r="354" spans="2:2" s="187" customFormat="1" ht="13.2" x14ac:dyDescent="0.25">
      <c r="B354" s="193"/>
    </row>
    <row r="355" spans="2:2" s="187" customFormat="1" ht="13.2" x14ac:dyDescent="0.25">
      <c r="B355" s="193"/>
    </row>
    <row r="356" spans="2:2" s="187" customFormat="1" ht="13.2" x14ac:dyDescent="0.25">
      <c r="B356" s="193"/>
    </row>
    <row r="357" spans="2:2" s="187" customFormat="1" ht="13.2" x14ac:dyDescent="0.25">
      <c r="B357" s="193"/>
    </row>
    <row r="358" spans="2:2" s="187" customFormat="1" ht="13.2" x14ac:dyDescent="0.25">
      <c r="B358" s="193"/>
    </row>
    <row r="359" spans="2:2" s="187" customFormat="1" ht="13.2" x14ac:dyDescent="0.25">
      <c r="B359" s="193"/>
    </row>
    <row r="360" spans="2:2" s="187" customFormat="1" ht="13.2" x14ac:dyDescent="0.25">
      <c r="B360" s="193"/>
    </row>
    <row r="361" spans="2:2" s="187" customFormat="1" ht="13.2" x14ac:dyDescent="0.25">
      <c r="B361" s="193"/>
    </row>
    <row r="362" spans="2:2" s="187" customFormat="1" ht="13.2" x14ac:dyDescent="0.25">
      <c r="B362" s="193"/>
    </row>
    <row r="363" spans="2:2" s="187" customFormat="1" ht="13.2" x14ac:dyDescent="0.25">
      <c r="B363" s="193"/>
    </row>
    <row r="364" spans="2:2" s="187" customFormat="1" ht="13.2" x14ac:dyDescent="0.25">
      <c r="B364" s="193"/>
    </row>
    <row r="365" spans="2:2" s="187" customFormat="1" ht="13.2" x14ac:dyDescent="0.25">
      <c r="B365" s="193"/>
    </row>
    <row r="366" spans="2:2" s="187" customFormat="1" ht="13.2" x14ac:dyDescent="0.25">
      <c r="B366" s="193"/>
    </row>
    <row r="367" spans="2:2" s="187" customFormat="1" ht="13.2" x14ac:dyDescent="0.25">
      <c r="B367" s="193"/>
    </row>
    <row r="368" spans="2:2" s="187" customFormat="1" ht="13.2" x14ac:dyDescent="0.25">
      <c r="B368" s="193"/>
    </row>
    <row r="369" spans="2:2" s="187" customFormat="1" ht="13.2" x14ac:dyDescent="0.25">
      <c r="B369" s="193"/>
    </row>
    <row r="370" spans="2:2" s="187" customFormat="1" ht="13.2" x14ac:dyDescent="0.25">
      <c r="B370" s="193"/>
    </row>
    <row r="371" spans="2:2" s="187" customFormat="1" ht="13.2" x14ac:dyDescent="0.25">
      <c r="B371" s="193"/>
    </row>
    <row r="372" spans="2:2" s="187" customFormat="1" ht="13.2" x14ac:dyDescent="0.25">
      <c r="B372" s="193"/>
    </row>
    <row r="373" spans="2:2" s="187" customFormat="1" ht="13.2" x14ac:dyDescent="0.25">
      <c r="B373" s="193"/>
    </row>
    <row r="374" spans="2:2" s="187" customFormat="1" ht="13.2" x14ac:dyDescent="0.25">
      <c r="B374" s="193"/>
    </row>
    <row r="375" spans="2:2" s="187" customFormat="1" ht="13.2" x14ac:dyDescent="0.25">
      <c r="B375" s="193"/>
    </row>
    <row r="376" spans="2:2" s="187" customFormat="1" ht="13.2" x14ac:dyDescent="0.25">
      <c r="B376" s="193"/>
    </row>
    <row r="377" spans="2:2" s="187" customFormat="1" ht="13.2" x14ac:dyDescent="0.25">
      <c r="B377" s="193"/>
    </row>
    <row r="378" spans="2:2" s="187" customFormat="1" ht="13.2" x14ac:dyDescent="0.25">
      <c r="B378" s="193"/>
    </row>
    <row r="379" spans="2:2" s="187" customFormat="1" ht="13.2" x14ac:dyDescent="0.25">
      <c r="B379" s="193"/>
    </row>
    <row r="380" spans="2:2" s="187" customFormat="1" ht="13.2" x14ac:dyDescent="0.25">
      <c r="B380" s="193"/>
    </row>
    <row r="381" spans="2:2" s="187" customFormat="1" ht="13.2" x14ac:dyDescent="0.25">
      <c r="B381" s="193"/>
    </row>
    <row r="382" spans="2:2" s="187" customFormat="1" ht="13.2" x14ac:dyDescent="0.25">
      <c r="B382" s="193"/>
    </row>
    <row r="383" spans="2:2" s="187" customFormat="1" ht="13.2" x14ac:dyDescent="0.25">
      <c r="B383" s="193"/>
    </row>
    <row r="384" spans="2:2" s="187" customFormat="1" ht="13.2" x14ac:dyDescent="0.25">
      <c r="B384" s="193"/>
    </row>
    <row r="385" spans="2:2" s="187" customFormat="1" ht="13.2" x14ac:dyDescent="0.25">
      <c r="B385" s="193"/>
    </row>
    <row r="386" spans="2:2" s="187" customFormat="1" ht="13.2" x14ac:dyDescent="0.25">
      <c r="B386" s="193"/>
    </row>
    <row r="387" spans="2:2" s="187" customFormat="1" ht="13.2" x14ac:dyDescent="0.25">
      <c r="B387" s="193"/>
    </row>
    <row r="388" spans="2:2" s="187" customFormat="1" ht="13.2" x14ac:dyDescent="0.25">
      <c r="B388" s="193"/>
    </row>
    <row r="389" spans="2:2" s="187" customFormat="1" ht="13.2" x14ac:dyDescent="0.25">
      <c r="B389" s="193"/>
    </row>
    <row r="390" spans="2:2" s="187" customFormat="1" ht="13.2" x14ac:dyDescent="0.25">
      <c r="B390" s="193"/>
    </row>
    <row r="391" spans="2:2" s="187" customFormat="1" ht="13.2" x14ac:dyDescent="0.25">
      <c r="B391" s="193"/>
    </row>
    <row r="392" spans="2:2" s="187" customFormat="1" ht="13.2" x14ac:dyDescent="0.25">
      <c r="B392" s="193"/>
    </row>
    <row r="393" spans="2:2" s="187" customFormat="1" ht="13.2" x14ac:dyDescent="0.25">
      <c r="B393" s="193"/>
    </row>
    <row r="394" spans="2:2" s="187" customFormat="1" ht="13.2" x14ac:dyDescent="0.25">
      <c r="B394" s="193"/>
    </row>
    <row r="395" spans="2:2" s="187" customFormat="1" ht="13.2" x14ac:dyDescent="0.25">
      <c r="B395" s="193"/>
    </row>
    <row r="396" spans="2:2" s="187" customFormat="1" ht="13.2" x14ac:dyDescent="0.25">
      <c r="B396" s="193"/>
    </row>
    <row r="397" spans="2:2" s="187" customFormat="1" ht="13.2" x14ac:dyDescent="0.25">
      <c r="B397" s="193"/>
    </row>
    <row r="398" spans="2:2" s="187" customFormat="1" ht="13.2" x14ac:dyDescent="0.25">
      <c r="B398" s="193"/>
    </row>
    <row r="399" spans="2:2" s="187" customFormat="1" ht="13.2" x14ac:dyDescent="0.25">
      <c r="B399" s="193"/>
    </row>
    <row r="400" spans="2:2" s="187" customFormat="1" ht="13.2" x14ac:dyDescent="0.25">
      <c r="B400" s="193"/>
    </row>
    <row r="401" spans="2:2" s="187" customFormat="1" ht="13.2" x14ac:dyDescent="0.25">
      <c r="B401" s="193"/>
    </row>
    <row r="402" spans="2:2" s="187" customFormat="1" ht="13.2" x14ac:dyDescent="0.25">
      <c r="B402" s="193"/>
    </row>
    <row r="403" spans="2:2" s="187" customFormat="1" ht="13.2" x14ac:dyDescent="0.25">
      <c r="B403" s="193"/>
    </row>
    <row r="404" spans="2:2" s="187" customFormat="1" ht="13.2" x14ac:dyDescent="0.25">
      <c r="B404" s="193"/>
    </row>
    <row r="405" spans="2:2" s="187" customFormat="1" ht="13.2" x14ac:dyDescent="0.25">
      <c r="B405" s="193"/>
    </row>
    <row r="406" spans="2:2" s="187" customFormat="1" ht="13.2" x14ac:dyDescent="0.25">
      <c r="B406" s="193"/>
    </row>
    <row r="407" spans="2:2" s="187" customFormat="1" ht="13.2" x14ac:dyDescent="0.25">
      <c r="B407" s="193"/>
    </row>
    <row r="408" spans="2:2" s="187" customFormat="1" ht="13.2" x14ac:dyDescent="0.25">
      <c r="B408" s="193"/>
    </row>
    <row r="409" spans="2:2" s="187" customFormat="1" ht="13.2" x14ac:dyDescent="0.25">
      <c r="B409" s="193"/>
    </row>
    <row r="410" spans="2:2" s="187" customFormat="1" ht="13.2" x14ac:dyDescent="0.25">
      <c r="B410" s="193"/>
    </row>
    <row r="411" spans="2:2" s="187" customFormat="1" ht="13.2" x14ac:dyDescent="0.25">
      <c r="B411" s="193"/>
    </row>
    <row r="412" spans="2:2" s="187" customFormat="1" ht="13.2" x14ac:dyDescent="0.25">
      <c r="B412" s="193"/>
    </row>
    <row r="413" spans="2:2" s="187" customFormat="1" ht="13.2" x14ac:dyDescent="0.25">
      <c r="B413" s="193"/>
    </row>
    <row r="414" spans="2:2" s="187" customFormat="1" ht="13.2" x14ac:dyDescent="0.25">
      <c r="B414" s="193"/>
    </row>
    <row r="415" spans="2:2" s="187" customFormat="1" ht="13.2" x14ac:dyDescent="0.25">
      <c r="B415" s="193"/>
    </row>
    <row r="416" spans="2:2" s="187" customFormat="1" ht="13.2" x14ac:dyDescent="0.25">
      <c r="B416" s="193"/>
    </row>
    <row r="417" spans="2:2" s="187" customFormat="1" ht="13.2" x14ac:dyDescent="0.25">
      <c r="B417" s="193"/>
    </row>
    <row r="418" spans="2:2" s="187" customFormat="1" ht="13.2" x14ac:dyDescent="0.25">
      <c r="B418" s="193"/>
    </row>
    <row r="419" spans="2:2" s="187" customFormat="1" ht="13.2" x14ac:dyDescent="0.25">
      <c r="B419" s="193"/>
    </row>
    <row r="420" spans="2:2" s="187" customFormat="1" ht="13.2" x14ac:dyDescent="0.25">
      <c r="B420" s="193"/>
    </row>
    <row r="421" spans="2:2" s="187" customFormat="1" ht="13.2" x14ac:dyDescent="0.25">
      <c r="B421" s="193"/>
    </row>
    <row r="422" spans="2:2" s="187" customFormat="1" ht="13.2" x14ac:dyDescent="0.25">
      <c r="B422" s="193"/>
    </row>
    <row r="423" spans="2:2" s="187" customFormat="1" ht="13.2" x14ac:dyDescent="0.25">
      <c r="B423" s="193"/>
    </row>
    <row r="424" spans="2:2" s="187" customFormat="1" ht="13.2" x14ac:dyDescent="0.25">
      <c r="B424" s="193"/>
    </row>
    <row r="425" spans="2:2" s="187" customFormat="1" ht="13.2" x14ac:dyDescent="0.25">
      <c r="B425" s="193"/>
    </row>
    <row r="426" spans="2:2" s="187" customFormat="1" ht="13.2" x14ac:dyDescent="0.25">
      <c r="B426" s="193"/>
    </row>
    <row r="427" spans="2:2" s="187" customFormat="1" ht="13.2" x14ac:dyDescent="0.25">
      <c r="B427" s="193"/>
    </row>
    <row r="428" spans="2:2" s="187" customFormat="1" ht="13.2" x14ac:dyDescent="0.25">
      <c r="B428" s="193"/>
    </row>
    <row r="429" spans="2:2" s="187" customFormat="1" ht="13.2" x14ac:dyDescent="0.25">
      <c r="B429" s="193"/>
    </row>
    <row r="430" spans="2:2" s="187" customFormat="1" ht="13.2" x14ac:dyDescent="0.25">
      <c r="B430" s="193"/>
    </row>
    <row r="431" spans="2:2" s="187" customFormat="1" ht="13.2" x14ac:dyDescent="0.25">
      <c r="B431" s="193"/>
    </row>
    <row r="432" spans="2:2" s="187" customFormat="1" ht="13.2" x14ac:dyDescent="0.25">
      <c r="B432" s="193"/>
    </row>
    <row r="433" spans="2:2" s="187" customFormat="1" ht="13.2" x14ac:dyDescent="0.25">
      <c r="B433" s="193"/>
    </row>
    <row r="434" spans="2:2" s="187" customFormat="1" ht="13.2" x14ac:dyDescent="0.25">
      <c r="B434" s="193"/>
    </row>
    <row r="435" spans="2:2" s="187" customFormat="1" ht="13.2" x14ac:dyDescent="0.25">
      <c r="B435" s="193"/>
    </row>
    <row r="436" spans="2:2" s="187" customFormat="1" ht="13.2" x14ac:dyDescent="0.25">
      <c r="B436" s="193"/>
    </row>
    <row r="437" spans="2:2" s="187" customFormat="1" ht="13.2" x14ac:dyDescent="0.25">
      <c r="B437" s="193"/>
    </row>
    <row r="438" spans="2:2" s="187" customFormat="1" ht="13.2" x14ac:dyDescent="0.25">
      <c r="B438" s="193"/>
    </row>
    <row r="439" spans="2:2" s="187" customFormat="1" ht="13.2" x14ac:dyDescent="0.25">
      <c r="B439" s="193"/>
    </row>
    <row r="440" spans="2:2" s="187" customFormat="1" ht="13.2" x14ac:dyDescent="0.25">
      <c r="B440" s="193"/>
    </row>
    <row r="441" spans="2:2" s="187" customFormat="1" ht="13.2" x14ac:dyDescent="0.25">
      <c r="B441" s="193"/>
    </row>
    <row r="442" spans="2:2" s="187" customFormat="1" ht="13.2" x14ac:dyDescent="0.25">
      <c r="B442" s="193"/>
    </row>
    <row r="443" spans="2:2" s="187" customFormat="1" ht="13.2" x14ac:dyDescent="0.25">
      <c r="B443" s="193"/>
    </row>
    <row r="444" spans="2:2" s="187" customFormat="1" ht="13.2" x14ac:dyDescent="0.25">
      <c r="B444" s="193"/>
    </row>
    <row r="445" spans="2:2" s="187" customFormat="1" ht="13.2" x14ac:dyDescent="0.25">
      <c r="B445" s="193"/>
    </row>
    <row r="446" spans="2:2" s="187" customFormat="1" ht="13.2" x14ac:dyDescent="0.25">
      <c r="B446" s="193"/>
    </row>
    <row r="447" spans="2:2" s="187" customFormat="1" ht="13.2" x14ac:dyDescent="0.25">
      <c r="B447" s="193"/>
    </row>
    <row r="448" spans="2:2" s="187" customFormat="1" ht="13.2" x14ac:dyDescent="0.25">
      <c r="B448" s="193"/>
    </row>
    <row r="449" spans="2:2" s="187" customFormat="1" ht="13.2" x14ac:dyDescent="0.25">
      <c r="B449" s="193"/>
    </row>
    <row r="450" spans="2:2" s="187" customFormat="1" ht="13.2" x14ac:dyDescent="0.25">
      <c r="B450" s="193"/>
    </row>
    <row r="451" spans="2:2" s="187" customFormat="1" ht="13.2" x14ac:dyDescent="0.25">
      <c r="B451" s="193"/>
    </row>
    <row r="452" spans="2:2" s="187" customFormat="1" ht="13.2" x14ac:dyDescent="0.25">
      <c r="B452" s="193"/>
    </row>
    <row r="453" spans="2:2" s="187" customFormat="1" ht="13.2" x14ac:dyDescent="0.25">
      <c r="B453" s="193"/>
    </row>
    <row r="454" spans="2:2" s="187" customFormat="1" ht="13.2" x14ac:dyDescent="0.25">
      <c r="B454" s="193"/>
    </row>
    <row r="455" spans="2:2" s="187" customFormat="1" ht="13.2" x14ac:dyDescent="0.25">
      <c r="B455" s="193"/>
    </row>
    <row r="456" spans="2:2" s="187" customFormat="1" ht="13.2" x14ac:dyDescent="0.25">
      <c r="B456" s="193"/>
    </row>
    <row r="457" spans="2:2" s="187" customFormat="1" ht="13.2" x14ac:dyDescent="0.25">
      <c r="B457" s="193"/>
    </row>
    <row r="458" spans="2:2" s="187" customFormat="1" ht="13.2" x14ac:dyDescent="0.25">
      <c r="B458" s="193"/>
    </row>
    <row r="459" spans="2:2" s="187" customFormat="1" ht="13.2" x14ac:dyDescent="0.25">
      <c r="B459" s="193"/>
    </row>
    <row r="460" spans="2:2" s="187" customFormat="1" ht="13.2" x14ac:dyDescent="0.25">
      <c r="B460" s="193"/>
    </row>
    <row r="461" spans="2:2" s="187" customFormat="1" ht="13.2" x14ac:dyDescent="0.25">
      <c r="B461" s="193"/>
    </row>
    <row r="462" spans="2:2" s="187" customFormat="1" ht="13.2" x14ac:dyDescent="0.25">
      <c r="B462" s="193"/>
    </row>
    <row r="463" spans="2:2" s="187" customFormat="1" ht="13.2" x14ac:dyDescent="0.25">
      <c r="B463" s="193"/>
    </row>
    <row r="464" spans="2:2" s="187" customFormat="1" ht="13.2" x14ac:dyDescent="0.25">
      <c r="B464" s="193"/>
    </row>
    <row r="465" spans="2:2" s="187" customFormat="1" ht="13.2" x14ac:dyDescent="0.25">
      <c r="B465" s="193"/>
    </row>
    <row r="466" spans="2:2" s="187" customFormat="1" ht="13.2" x14ac:dyDescent="0.25">
      <c r="B466" s="193"/>
    </row>
    <row r="467" spans="2:2" s="187" customFormat="1" ht="13.2" x14ac:dyDescent="0.25">
      <c r="B467" s="193"/>
    </row>
    <row r="468" spans="2:2" s="187" customFormat="1" ht="13.2" x14ac:dyDescent="0.25">
      <c r="B468" s="193"/>
    </row>
    <row r="469" spans="2:2" s="187" customFormat="1" ht="13.2" x14ac:dyDescent="0.25">
      <c r="B469" s="193"/>
    </row>
    <row r="470" spans="2:2" s="187" customFormat="1" ht="13.2" x14ac:dyDescent="0.25">
      <c r="B470" s="193"/>
    </row>
    <row r="471" spans="2:2" s="187" customFormat="1" ht="13.2" x14ac:dyDescent="0.25">
      <c r="B471" s="193"/>
    </row>
    <row r="472" spans="2:2" s="187" customFormat="1" ht="13.2" x14ac:dyDescent="0.25">
      <c r="B472" s="193"/>
    </row>
    <row r="473" spans="2:2" s="187" customFormat="1" ht="13.2" x14ac:dyDescent="0.25">
      <c r="B473" s="193"/>
    </row>
    <row r="474" spans="2:2" s="187" customFormat="1" ht="13.2" x14ac:dyDescent="0.25">
      <c r="B474" s="193"/>
    </row>
    <row r="475" spans="2:2" s="187" customFormat="1" ht="13.2" x14ac:dyDescent="0.25">
      <c r="B475" s="193"/>
    </row>
    <row r="476" spans="2:2" s="187" customFormat="1" ht="13.2" x14ac:dyDescent="0.25">
      <c r="B476" s="193"/>
    </row>
    <row r="477" spans="2:2" s="187" customFormat="1" ht="13.2" x14ac:dyDescent="0.25">
      <c r="B477" s="193"/>
    </row>
    <row r="478" spans="2:2" s="187" customFormat="1" ht="13.2" x14ac:dyDescent="0.25">
      <c r="B478" s="193"/>
    </row>
    <row r="479" spans="2:2" s="187" customFormat="1" ht="13.2" x14ac:dyDescent="0.25">
      <c r="B479" s="193"/>
    </row>
    <row r="480" spans="2:2" s="187" customFormat="1" ht="13.2" x14ac:dyDescent="0.25">
      <c r="B480" s="193"/>
    </row>
    <row r="481" spans="2:2" s="187" customFormat="1" ht="13.2" x14ac:dyDescent="0.25">
      <c r="B481" s="193"/>
    </row>
    <row r="482" spans="2:2" s="187" customFormat="1" ht="13.2" x14ac:dyDescent="0.25">
      <c r="B482" s="193"/>
    </row>
    <row r="483" spans="2:2" s="187" customFormat="1" ht="13.2" x14ac:dyDescent="0.25">
      <c r="B483" s="193"/>
    </row>
    <row r="484" spans="2:2" s="187" customFormat="1" ht="13.2" x14ac:dyDescent="0.25">
      <c r="B484" s="193"/>
    </row>
    <row r="485" spans="2:2" s="187" customFormat="1" ht="13.2" x14ac:dyDescent="0.25">
      <c r="B485" s="193"/>
    </row>
    <row r="486" spans="2:2" s="187" customFormat="1" ht="13.2" x14ac:dyDescent="0.25">
      <c r="B486" s="193"/>
    </row>
    <row r="487" spans="2:2" s="187" customFormat="1" ht="13.2" x14ac:dyDescent="0.25">
      <c r="B487" s="193"/>
    </row>
    <row r="488" spans="2:2" s="187" customFormat="1" ht="13.2" x14ac:dyDescent="0.25">
      <c r="B488" s="193"/>
    </row>
    <row r="489" spans="2:2" s="187" customFormat="1" ht="13.2" x14ac:dyDescent="0.25">
      <c r="B489" s="193"/>
    </row>
    <row r="490" spans="2:2" s="187" customFormat="1" ht="13.2" x14ac:dyDescent="0.25">
      <c r="B490" s="193"/>
    </row>
    <row r="491" spans="2:2" s="187" customFormat="1" ht="13.2" x14ac:dyDescent="0.25">
      <c r="B491" s="193"/>
    </row>
    <row r="492" spans="2:2" s="187" customFormat="1" ht="13.2" x14ac:dyDescent="0.25">
      <c r="B492" s="193"/>
    </row>
    <row r="493" spans="2:2" s="187" customFormat="1" ht="13.2" x14ac:dyDescent="0.25">
      <c r="B493" s="193"/>
    </row>
    <row r="494" spans="2:2" s="187" customFormat="1" ht="13.2" x14ac:dyDescent="0.25">
      <c r="B494" s="193"/>
    </row>
    <row r="495" spans="2:2" s="187" customFormat="1" ht="13.2" x14ac:dyDescent="0.25">
      <c r="B495" s="193"/>
    </row>
    <row r="496" spans="2:2" s="187" customFormat="1" ht="13.2" x14ac:dyDescent="0.25">
      <c r="B496" s="193"/>
    </row>
    <row r="497" spans="2:2" s="187" customFormat="1" ht="13.2" x14ac:dyDescent="0.25">
      <c r="B497" s="193"/>
    </row>
    <row r="498" spans="2:2" s="187" customFormat="1" ht="13.2" x14ac:dyDescent="0.25">
      <c r="B498" s="193"/>
    </row>
    <row r="499" spans="2:2" s="187" customFormat="1" ht="13.2" x14ac:dyDescent="0.25">
      <c r="B499" s="193"/>
    </row>
    <row r="500" spans="2:2" s="187" customFormat="1" ht="13.2" x14ac:dyDescent="0.25">
      <c r="B500" s="193"/>
    </row>
    <row r="501" spans="2:2" s="187" customFormat="1" ht="13.2" x14ac:dyDescent="0.25">
      <c r="B501" s="193"/>
    </row>
    <row r="502" spans="2:2" s="187" customFormat="1" ht="13.2" x14ac:dyDescent="0.25">
      <c r="B502" s="193"/>
    </row>
    <row r="503" spans="2:2" s="187" customFormat="1" ht="13.2" x14ac:dyDescent="0.25">
      <c r="B503" s="193"/>
    </row>
    <row r="504" spans="2:2" s="187" customFormat="1" ht="13.2" x14ac:dyDescent="0.25">
      <c r="B504" s="193"/>
    </row>
    <row r="505" spans="2:2" s="187" customFormat="1" ht="13.2" x14ac:dyDescent="0.25">
      <c r="B505" s="193"/>
    </row>
    <row r="506" spans="2:2" s="187" customFormat="1" ht="13.2" x14ac:dyDescent="0.25">
      <c r="B506" s="193"/>
    </row>
    <row r="507" spans="2:2" s="187" customFormat="1" ht="13.2" x14ac:dyDescent="0.25">
      <c r="B507" s="193"/>
    </row>
    <row r="508" spans="2:2" s="187" customFormat="1" ht="13.2" x14ac:dyDescent="0.25">
      <c r="B508" s="193"/>
    </row>
    <row r="509" spans="2:2" s="187" customFormat="1" ht="13.2" x14ac:dyDescent="0.25">
      <c r="B509" s="193"/>
    </row>
    <row r="510" spans="2:2" s="187" customFormat="1" ht="13.2" x14ac:dyDescent="0.25">
      <c r="B510" s="193"/>
    </row>
    <row r="511" spans="2:2" s="187" customFormat="1" ht="13.2" x14ac:dyDescent="0.25">
      <c r="B511" s="193"/>
    </row>
    <row r="512" spans="2:2" s="187" customFormat="1" ht="13.2" x14ac:dyDescent="0.25">
      <c r="B512" s="193"/>
    </row>
    <row r="513" spans="2:2" s="187" customFormat="1" ht="13.2" x14ac:dyDescent="0.25">
      <c r="B513" s="193"/>
    </row>
    <row r="514" spans="2:2" s="187" customFormat="1" ht="13.2" x14ac:dyDescent="0.25">
      <c r="B514" s="193"/>
    </row>
    <row r="515" spans="2:2" s="187" customFormat="1" ht="13.2" x14ac:dyDescent="0.25">
      <c r="B515" s="193"/>
    </row>
    <row r="516" spans="2:2" s="187" customFormat="1" ht="13.2" x14ac:dyDescent="0.25">
      <c r="B516" s="193"/>
    </row>
    <row r="517" spans="2:2" s="187" customFormat="1" ht="13.2" x14ac:dyDescent="0.25">
      <c r="B517" s="193"/>
    </row>
    <row r="518" spans="2:2" s="187" customFormat="1" ht="13.2" x14ac:dyDescent="0.25">
      <c r="B518" s="193"/>
    </row>
    <row r="519" spans="2:2" s="187" customFormat="1" ht="13.2" x14ac:dyDescent="0.25">
      <c r="B519" s="193"/>
    </row>
    <row r="520" spans="2:2" s="187" customFormat="1" ht="13.2" x14ac:dyDescent="0.25">
      <c r="B520" s="193"/>
    </row>
    <row r="521" spans="2:2" s="187" customFormat="1" ht="13.2" x14ac:dyDescent="0.25">
      <c r="B521" s="193"/>
    </row>
    <row r="522" spans="2:2" s="187" customFormat="1" ht="13.2" x14ac:dyDescent="0.25">
      <c r="B522" s="193"/>
    </row>
    <row r="523" spans="2:2" s="187" customFormat="1" ht="13.2" x14ac:dyDescent="0.25">
      <c r="B523" s="193"/>
    </row>
    <row r="524" spans="2:2" s="187" customFormat="1" ht="13.2" x14ac:dyDescent="0.25">
      <c r="B524" s="193"/>
    </row>
    <row r="525" spans="2:2" s="187" customFormat="1" ht="13.2" x14ac:dyDescent="0.25">
      <c r="B525" s="193"/>
    </row>
    <row r="526" spans="2:2" s="187" customFormat="1" ht="13.2" x14ac:dyDescent="0.25">
      <c r="B526" s="193"/>
    </row>
    <row r="527" spans="2:2" s="187" customFormat="1" ht="13.2" x14ac:dyDescent="0.25">
      <c r="B527" s="193"/>
    </row>
    <row r="528" spans="2:2" s="187" customFormat="1" ht="13.2" x14ac:dyDescent="0.25">
      <c r="B528" s="193"/>
    </row>
    <row r="529" spans="2:2" s="187" customFormat="1" ht="13.2" x14ac:dyDescent="0.25">
      <c r="B529" s="193"/>
    </row>
    <row r="530" spans="2:2" s="187" customFormat="1" ht="13.2" x14ac:dyDescent="0.25">
      <c r="B530" s="193"/>
    </row>
    <row r="531" spans="2:2" s="187" customFormat="1" ht="13.2" x14ac:dyDescent="0.25">
      <c r="B531" s="193"/>
    </row>
    <row r="532" spans="2:2" s="187" customFormat="1" ht="13.2" x14ac:dyDescent="0.25">
      <c r="B532" s="193"/>
    </row>
    <row r="533" spans="2:2" s="187" customFormat="1" ht="13.2" x14ac:dyDescent="0.25">
      <c r="B533" s="193"/>
    </row>
    <row r="534" spans="2:2" s="187" customFormat="1" ht="13.2" x14ac:dyDescent="0.25">
      <c r="B534" s="193"/>
    </row>
    <row r="535" spans="2:2" s="187" customFormat="1" ht="13.2" x14ac:dyDescent="0.25">
      <c r="B535" s="193"/>
    </row>
    <row r="536" spans="2:2" s="187" customFormat="1" ht="13.2" x14ac:dyDescent="0.25">
      <c r="B536" s="193"/>
    </row>
    <row r="537" spans="2:2" s="187" customFormat="1" ht="13.2" x14ac:dyDescent="0.25">
      <c r="B537" s="193"/>
    </row>
    <row r="538" spans="2:2" s="187" customFormat="1" ht="13.2" x14ac:dyDescent="0.25">
      <c r="B538" s="193"/>
    </row>
    <row r="539" spans="2:2" s="187" customFormat="1" ht="13.2" x14ac:dyDescent="0.25">
      <c r="B539" s="193"/>
    </row>
    <row r="540" spans="2:2" s="187" customFormat="1" ht="13.2" x14ac:dyDescent="0.25">
      <c r="B540" s="193"/>
    </row>
    <row r="541" spans="2:2" s="187" customFormat="1" ht="13.2" x14ac:dyDescent="0.25">
      <c r="B541" s="193"/>
    </row>
    <row r="542" spans="2:2" s="187" customFormat="1" ht="13.2" x14ac:dyDescent="0.25">
      <c r="B542" s="193"/>
    </row>
    <row r="543" spans="2:2" s="187" customFormat="1" ht="13.2" x14ac:dyDescent="0.25">
      <c r="B543" s="193"/>
    </row>
    <row r="544" spans="2:2" s="187" customFormat="1" ht="13.2" x14ac:dyDescent="0.25">
      <c r="B544" s="193"/>
    </row>
    <row r="545" spans="2:2" s="187" customFormat="1" ht="13.2" x14ac:dyDescent="0.25">
      <c r="B545" s="193"/>
    </row>
    <row r="546" spans="2:2" s="187" customFormat="1" ht="13.2" x14ac:dyDescent="0.25">
      <c r="B546" s="193"/>
    </row>
    <row r="547" spans="2:2" s="187" customFormat="1" ht="13.2" x14ac:dyDescent="0.25">
      <c r="B547" s="193"/>
    </row>
    <row r="548" spans="2:2" s="187" customFormat="1" ht="13.2" x14ac:dyDescent="0.25">
      <c r="B548" s="193"/>
    </row>
    <row r="549" spans="2:2" s="187" customFormat="1" ht="13.2" x14ac:dyDescent="0.25">
      <c r="B549" s="193"/>
    </row>
    <row r="550" spans="2:2" s="187" customFormat="1" ht="13.2" x14ac:dyDescent="0.25">
      <c r="B550" s="193"/>
    </row>
    <row r="551" spans="2:2" s="187" customFormat="1" ht="13.2" x14ac:dyDescent="0.25">
      <c r="B551" s="193"/>
    </row>
    <row r="552" spans="2:2" s="187" customFormat="1" ht="13.2" x14ac:dyDescent="0.25">
      <c r="B552" s="193"/>
    </row>
    <row r="553" spans="2:2" s="187" customFormat="1" ht="13.2" x14ac:dyDescent="0.25">
      <c r="B553" s="193"/>
    </row>
    <row r="554" spans="2:2" s="187" customFormat="1" ht="13.2" x14ac:dyDescent="0.25">
      <c r="B554" s="193"/>
    </row>
    <row r="555" spans="2:2" s="187" customFormat="1" ht="13.2" x14ac:dyDescent="0.25">
      <c r="B555" s="193"/>
    </row>
    <row r="556" spans="2:2" s="187" customFormat="1" ht="13.2" x14ac:dyDescent="0.25">
      <c r="B556" s="193"/>
    </row>
    <row r="557" spans="2:2" s="187" customFormat="1" ht="13.2" x14ac:dyDescent="0.25">
      <c r="B557" s="193"/>
    </row>
    <row r="558" spans="2:2" s="187" customFormat="1" ht="13.2" x14ac:dyDescent="0.25">
      <c r="B558" s="193"/>
    </row>
    <row r="559" spans="2:2" s="187" customFormat="1" ht="13.2" x14ac:dyDescent="0.25">
      <c r="B559" s="193"/>
    </row>
    <row r="560" spans="2:2" s="187" customFormat="1" ht="13.2" x14ac:dyDescent="0.25">
      <c r="B560" s="193"/>
    </row>
    <row r="561" spans="2:2" s="187" customFormat="1" ht="13.2" x14ac:dyDescent="0.25">
      <c r="B561" s="193"/>
    </row>
    <row r="562" spans="2:2" s="187" customFormat="1" ht="13.2" x14ac:dyDescent="0.25">
      <c r="B562" s="193"/>
    </row>
    <row r="563" spans="2:2" s="187" customFormat="1" ht="13.2" x14ac:dyDescent="0.25">
      <c r="B563" s="193"/>
    </row>
    <row r="564" spans="2:2" s="187" customFormat="1" ht="13.2" x14ac:dyDescent="0.25">
      <c r="B564" s="193"/>
    </row>
    <row r="565" spans="2:2" s="187" customFormat="1" ht="13.2" x14ac:dyDescent="0.25">
      <c r="B565" s="193"/>
    </row>
    <row r="566" spans="2:2" s="187" customFormat="1" ht="13.2" x14ac:dyDescent="0.25">
      <c r="B566" s="193"/>
    </row>
    <row r="567" spans="2:2" s="187" customFormat="1" ht="13.2" x14ac:dyDescent="0.25">
      <c r="B567" s="193"/>
    </row>
    <row r="568" spans="2:2" s="187" customFormat="1" ht="13.2" x14ac:dyDescent="0.25">
      <c r="B568" s="193"/>
    </row>
    <row r="569" spans="2:2" s="187" customFormat="1" ht="13.2" x14ac:dyDescent="0.25">
      <c r="B569" s="193"/>
    </row>
    <row r="570" spans="2:2" s="187" customFormat="1" ht="13.2" x14ac:dyDescent="0.25">
      <c r="B570" s="193"/>
    </row>
    <row r="571" spans="2:2" s="187" customFormat="1" ht="13.2" x14ac:dyDescent="0.25">
      <c r="B571" s="193"/>
    </row>
    <row r="572" spans="2:2" s="187" customFormat="1" ht="13.2" x14ac:dyDescent="0.25">
      <c r="B572" s="193"/>
    </row>
    <row r="573" spans="2:2" s="187" customFormat="1" ht="13.2" x14ac:dyDescent="0.25">
      <c r="B573" s="193"/>
    </row>
    <row r="574" spans="2:2" s="187" customFormat="1" ht="13.2" x14ac:dyDescent="0.25">
      <c r="B574" s="193"/>
    </row>
    <row r="575" spans="2:2" s="187" customFormat="1" ht="13.2" x14ac:dyDescent="0.25">
      <c r="B575" s="193"/>
    </row>
    <row r="576" spans="2:2" s="187" customFormat="1" ht="13.2" x14ac:dyDescent="0.25">
      <c r="B576" s="193"/>
    </row>
    <row r="577" spans="2:2" s="187" customFormat="1" ht="13.2" x14ac:dyDescent="0.25">
      <c r="B577" s="193"/>
    </row>
    <row r="578" spans="2:2" s="187" customFormat="1" ht="13.2" x14ac:dyDescent="0.25">
      <c r="B578" s="193"/>
    </row>
    <row r="579" spans="2:2" s="187" customFormat="1" ht="13.2" x14ac:dyDescent="0.25">
      <c r="B579" s="193"/>
    </row>
    <row r="580" spans="2:2" s="187" customFormat="1" ht="13.2" x14ac:dyDescent="0.25">
      <c r="B580" s="193"/>
    </row>
    <row r="581" spans="2:2" s="187" customFormat="1" ht="13.2" x14ac:dyDescent="0.25">
      <c r="B581" s="193"/>
    </row>
    <row r="582" spans="2:2" s="187" customFormat="1" ht="13.2" x14ac:dyDescent="0.25">
      <c r="B582" s="193"/>
    </row>
    <row r="583" spans="2:2" s="187" customFormat="1" ht="13.2" x14ac:dyDescent="0.25">
      <c r="B583" s="193"/>
    </row>
    <row r="584" spans="2:2" s="187" customFormat="1" ht="13.2" x14ac:dyDescent="0.25">
      <c r="B584" s="193"/>
    </row>
    <row r="585" spans="2:2" s="187" customFormat="1" ht="13.2" x14ac:dyDescent="0.25">
      <c r="B585" s="193"/>
    </row>
    <row r="586" spans="2:2" s="187" customFormat="1" ht="13.2" x14ac:dyDescent="0.25">
      <c r="B586" s="193"/>
    </row>
    <row r="587" spans="2:2" s="187" customFormat="1" ht="13.2" x14ac:dyDescent="0.25">
      <c r="B587" s="193"/>
    </row>
    <row r="588" spans="2:2" s="187" customFormat="1" ht="13.2" x14ac:dyDescent="0.25">
      <c r="B588" s="193"/>
    </row>
    <row r="589" spans="2:2" s="187" customFormat="1" ht="13.2" x14ac:dyDescent="0.25">
      <c r="B589" s="193"/>
    </row>
    <row r="590" spans="2:2" s="187" customFormat="1" ht="13.2" x14ac:dyDescent="0.25">
      <c r="B590" s="193"/>
    </row>
    <row r="591" spans="2:2" s="187" customFormat="1" ht="13.2" x14ac:dyDescent="0.25">
      <c r="B591" s="193"/>
    </row>
    <row r="592" spans="2:2" s="187" customFormat="1" ht="13.2" x14ac:dyDescent="0.25">
      <c r="B592" s="193"/>
    </row>
    <row r="593" spans="2:2" s="187" customFormat="1" ht="13.2" x14ac:dyDescent="0.25">
      <c r="B593" s="193"/>
    </row>
    <row r="594" spans="2:2" s="187" customFormat="1" ht="13.2" x14ac:dyDescent="0.25">
      <c r="B594" s="193"/>
    </row>
    <row r="595" spans="2:2" s="187" customFormat="1" ht="13.2" x14ac:dyDescent="0.25">
      <c r="B595" s="193"/>
    </row>
    <row r="596" spans="2:2" s="187" customFormat="1" ht="13.2" x14ac:dyDescent="0.25">
      <c r="B596" s="193"/>
    </row>
    <row r="597" spans="2:2" s="187" customFormat="1" ht="13.2" x14ac:dyDescent="0.25">
      <c r="B597" s="193"/>
    </row>
    <row r="598" spans="2:2" s="187" customFormat="1" ht="13.2" x14ac:dyDescent="0.25">
      <c r="B598" s="193"/>
    </row>
    <row r="599" spans="2:2" s="187" customFormat="1" ht="13.2" x14ac:dyDescent="0.25">
      <c r="B599" s="193"/>
    </row>
    <row r="600" spans="2:2" s="187" customFormat="1" ht="13.2" x14ac:dyDescent="0.25">
      <c r="B600" s="193"/>
    </row>
    <row r="601" spans="2:2" s="187" customFormat="1" ht="13.2" x14ac:dyDescent="0.25">
      <c r="B601" s="193"/>
    </row>
    <row r="602" spans="2:2" s="187" customFormat="1" ht="13.2" x14ac:dyDescent="0.25">
      <c r="B602" s="193"/>
    </row>
    <row r="603" spans="2:2" s="187" customFormat="1" ht="13.2" x14ac:dyDescent="0.25">
      <c r="B603" s="193"/>
    </row>
    <row r="604" spans="2:2" s="187" customFormat="1" ht="13.2" x14ac:dyDescent="0.25">
      <c r="B604" s="193"/>
    </row>
    <row r="605" spans="2:2" s="187" customFormat="1" ht="13.2" x14ac:dyDescent="0.25">
      <c r="B605" s="193"/>
    </row>
    <row r="606" spans="2:2" s="187" customFormat="1" ht="13.2" x14ac:dyDescent="0.25">
      <c r="B606" s="193"/>
    </row>
    <row r="607" spans="2:2" s="187" customFormat="1" ht="13.2" x14ac:dyDescent="0.25">
      <c r="B607" s="193"/>
    </row>
    <row r="608" spans="2:2" s="187" customFormat="1" ht="13.2" x14ac:dyDescent="0.25">
      <c r="B608" s="193"/>
    </row>
    <row r="609" spans="2:2" s="187" customFormat="1" ht="13.2" x14ac:dyDescent="0.25">
      <c r="B609" s="193"/>
    </row>
    <row r="610" spans="2:2" s="187" customFormat="1" ht="13.2" x14ac:dyDescent="0.25">
      <c r="B610" s="193"/>
    </row>
    <row r="611" spans="2:2" s="187" customFormat="1" ht="13.2" x14ac:dyDescent="0.25">
      <c r="B611" s="193"/>
    </row>
    <row r="612" spans="2:2" s="187" customFormat="1" ht="13.2" x14ac:dyDescent="0.25">
      <c r="B612" s="193"/>
    </row>
    <row r="613" spans="2:2" s="187" customFormat="1" ht="13.2" x14ac:dyDescent="0.25">
      <c r="B613" s="193"/>
    </row>
    <row r="614" spans="2:2" s="187" customFormat="1" ht="13.2" x14ac:dyDescent="0.25">
      <c r="B614" s="193"/>
    </row>
    <row r="615" spans="2:2" s="187" customFormat="1" ht="13.2" x14ac:dyDescent="0.25">
      <c r="B615" s="193"/>
    </row>
    <row r="616" spans="2:2" s="187" customFormat="1" ht="13.2" x14ac:dyDescent="0.25">
      <c r="B616" s="193"/>
    </row>
    <row r="617" spans="2:2" s="187" customFormat="1" ht="13.2" x14ac:dyDescent="0.25">
      <c r="B617" s="193"/>
    </row>
    <row r="618" spans="2:2" s="187" customFormat="1" ht="13.2" x14ac:dyDescent="0.25">
      <c r="B618" s="193"/>
    </row>
    <row r="619" spans="2:2" s="187" customFormat="1" ht="13.2" x14ac:dyDescent="0.25">
      <c r="B619" s="193"/>
    </row>
    <row r="620" spans="2:2" s="187" customFormat="1" ht="13.2" x14ac:dyDescent="0.25">
      <c r="B620" s="193"/>
    </row>
    <row r="621" spans="2:2" s="187" customFormat="1" ht="13.2" x14ac:dyDescent="0.25">
      <c r="B621" s="193"/>
    </row>
    <row r="622" spans="2:2" s="187" customFormat="1" ht="13.2" x14ac:dyDescent="0.25">
      <c r="B622" s="193"/>
    </row>
    <row r="623" spans="2:2" s="187" customFormat="1" ht="13.2" x14ac:dyDescent="0.25">
      <c r="B623" s="193"/>
    </row>
    <row r="624" spans="2:2" s="187" customFormat="1" ht="13.2" x14ac:dyDescent="0.25">
      <c r="B624" s="193"/>
    </row>
    <row r="625" spans="2:2" s="187" customFormat="1" ht="13.2" x14ac:dyDescent="0.25">
      <c r="B625" s="193"/>
    </row>
    <row r="626" spans="2:2" s="187" customFormat="1" ht="13.2" x14ac:dyDescent="0.25">
      <c r="B626" s="193"/>
    </row>
    <row r="627" spans="2:2" s="187" customFormat="1" ht="13.2" x14ac:dyDescent="0.25">
      <c r="B627" s="193"/>
    </row>
    <row r="628" spans="2:2" s="187" customFormat="1" ht="13.2" x14ac:dyDescent="0.25">
      <c r="B628" s="193"/>
    </row>
    <row r="629" spans="2:2" s="187" customFormat="1" ht="13.2" x14ac:dyDescent="0.25">
      <c r="B629" s="193"/>
    </row>
    <row r="630" spans="2:2" s="187" customFormat="1" ht="13.2" x14ac:dyDescent="0.25">
      <c r="B630" s="193"/>
    </row>
    <row r="631" spans="2:2" s="187" customFormat="1" ht="13.2" x14ac:dyDescent="0.25">
      <c r="B631" s="193"/>
    </row>
    <row r="632" spans="2:2" s="187" customFormat="1" ht="13.2" x14ac:dyDescent="0.25">
      <c r="B632" s="193"/>
    </row>
    <row r="633" spans="2:2" s="187" customFormat="1" ht="13.2" x14ac:dyDescent="0.25">
      <c r="B633" s="193"/>
    </row>
    <row r="634" spans="2:2" s="187" customFormat="1" ht="13.2" x14ac:dyDescent="0.25">
      <c r="B634" s="193"/>
    </row>
    <row r="635" spans="2:2" s="187" customFormat="1" ht="13.2" x14ac:dyDescent="0.25">
      <c r="B635" s="193"/>
    </row>
    <row r="636" spans="2:2" s="187" customFormat="1" ht="13.2" x14ac:dyDescent="0.25">
      <c r="B636" s="193"/>
    </row>
    <row r="637" spans="2:2" s="187" customFormat="1" ht="13.2" x14ac:dyDescent="0.25">
      <c r="B637" s="193"/>
    </row>
    <row r="638" spans="2:2" s="187" customFormat="1" ht="13.2" x14ac:dyDescent="0.25">
      <c r="B638" s="193"/>
    </row>
    <row r="639" spans="2:2" s="187" customFormat="1" ht="13.2" x14ac:dyDescent="0.25">
      <c r="B639" s="193"/>
    </row>
    <row r="640" spans="2:2" s="187" customFormat="1" ht="13.2" x14ac:dyDescent="0.25">
      <c r="B640" s="193"/>
    </row>
    <row r="641" spans="2:2" s="187" customFormat="1" ht="13.2" x14ac:dyDescent="0.25">
      <c r="B641" s="193"/>
    </row>
    <row r="642" spans="2:2" s="187" customFormat="1" ht="13.2" x14ac:dyDescent="0.25">
      <c r="B642" s="193"/>
    </row>
    <row r="643" spans="2:2" s="187" customFormat="1" ht="13.2" x14ac:dyDescent="0.25">
      <c r="B643" s="193"/>
    </row>
    <row r="644" spans="2:2" s="187" customFormat="1" ht="13.2" x14ac:dyDescent="0.25">
      <c r="B644" s="193"/>
    </row>
    <row r="645" spans="2:2" s="187" customFormat="1" ht="13.2" x14ac:dyDescent="0.25">
      <c r="B645" s="193"/>
    </row>
    <row r="646" spans="2:2" s="187" customFormat="1" ht="13.2" x14ac:dyDescent="0.25">
      <c r="B646" s="193"/>
    </row>
    <row r="647" spans="2:2" s="187" customFormat="1" ht="13.2" x14ac:dyDescent="0.25">
      <c r="B647" s="193"/>
    </row>
    <row r="648" spans="2:2" s="187" customFormat="1" ht="13.2" x14ac:dyDescent="0.25">
      <c r="B648" s="193"/>
    </row>
    <row r="649" spans="2:2" s="187" customFormat="1" ht="13.2" x14ac:dyDescent="0.25">
      <c r="B649" s="193"/>
    </row>
    <row r="650" spans="2:2" s="187" customFormat="1" ht="13.2" x14ac:dyDescent="0.25">
      <c r="B650" s="193"/>
    </row>
    <row r="651" spans="2:2" s="187" customFormat="1" ht="13.2" x14ac:dyDescent="0.25">
      <c r="B651" s="193"/>
    </row>
    <row r="652" spans="2:2" s="187" customFormat="1" ht="13.2" x14ac:dyDescent="0.25">
      <c r="B652" s="193"/>
    </row>
    <row r="653" spans="2:2" s="187" customFormat="1" ht="13.2" x14ac:dyDescent="0.25">
      <c r="B653" s="193"/>
    </row>
    <row r="654" spans="2:2" s="187" customFormat="1" ht="13.2" x14ac:dyDescent="0.25">
      <c r="B654" s="193"/>
    </row>
    <row r="655" spans="2:2" s="187" customFormat="1" ht="13.2" x14ac:dyDescent="0.25">
      <c r="B655" s="193"/>
    </row>
    <row r="656" spans="2:2" s="187" customFormat="1" ht="13.2" x14ac:dyDescent="0.25">
      <c r="B656" s="193"/>
    </row>
    <row r="657" spans="2:2" s="187" customFormat="1" ht="13.2" x14ac:dyDescent="0.25">
      <c r="B657" s="193"/>
    </row>
    <row r="658" spans="2:2" s="187" customFormat="1" ht="13.2" x14ac:dyDescent="0.25">
      <c r="B658" s="193"/>
    </row>
    <row r="659" spans="2:2" s="187" customFormat="1" ht="13.2" x14ac:dyDescent="0.25">
      <c r="B659" s="193"/>
    </row>
    <row r="660" spans="2:2" s="187" customFormat="1" ht="13.2" x14ac:dyDescent="0.25">
      <c r="B660" s="193"/>
    </row>
    <row r="661" spans="2:2" s="187" customFormat="1" ht="13.2" x14ac:dyDescent="0.25">
      <c r="B661" s="193"/>
    </row>
    <row r="662" spans="2:2" s="187" customFormat="1" ht="13.2" x14ac:dyDescent="0.25">
      <c r="B662" s="193"/>
    </row>
    <row r="663" spans="2:2" s="187" customFormat="1" ht="13.2" x14ac:dyDescent="0.25">
      <c r="B663" s="193"/>
    </row>
    <row r="664" spans="2:2" s="187" customFormat="1" ht="13.2" x14ac:dyDescent="0.25">
      <c r="B664" s="193"/>
    </row>
    <row r="665" spans="2:2" s="187" customFormat="1" ht="13.2" x14ac:dyDescent="0.25">
      <c r="B665" s="193"/>
    </row>
    <row r="666" spans="2:2" s="187" customFormat="1" ht="13.2" x14ac:dyDescent="0.25">
      <c r="B666" s="193"/>
    </row>
    <row r="667" spans="2:2" s="187" customFormat="1" ht="13.2" x14ac:dyDescent="0.25">
      <c r="B667" s="193"/>
    </row>
    <row r="668" spans="2:2" s="187" customFormat="1" ht="13.2" x14ac:dyDescent="0.25">
      <c r="B668" s="193"/>
    </row>
    <row r="669" spans="2:2" s="187" customFormat="1" ht="13.2" x14ac:dyDescent="0.25">
      <c r="B669" s="193"/>
    </row>
    <row r="670" spans="2:2" s="187" customFormat="1" ht="13.2" x14ac:dyDescent="0.25">
      <c r="B670" s="193"/>
    </row>
    <row r="671" spans="2:2" s="187" customFormat="1" ht="13.2" x14ac:dyDescent="0.25">
      <c r="B671" s="193"/>
    </row>
    <row r="672" spans="2:2" s="187" customFormat="1" ht="13.2" x14ac:dyDescent="0.25">
      <c r="B672" s="193"/>
    </row>
    <row r="673" spans="2:2" s="187" customFormat="1" ht="13.2" x14ac:dyDescent="0.25">
      <c r="B673" s="193"/>
    </row>
    <row r="674" spans="2:2" s="187" customFormat="1" ht="13.2" x14ac:dyDescent="0.25">
      <c r="B674" s="193"/>
    </row>
    <row r="675" spans="2:2" s="187" customFormat="1" ht="13.2" x14ac:dyDescent="0.25">
      <c r="B675" s="193"/>
    </row>
    <row r="676" spans="2:2" s="187" customFormat="1" ht="13.2" x14ac:dyDescent="0.25">
      <c r="B676" s="193"/>
    </row>
    <row r="677" spans="2:2" s="187" customFormat="1" ht="13.2" x14ac:dyDescent="0.25">
      <c r="B677" s="193"/>
    </row>
    <row r="678" spans="2:2" s="187" customFormat="1" ht="13.2" x14ac:dyDescent="0.25">
      <c r="B678" s="193"/>
    </row>
    <row r="679" spans="2:2" s="187" customFormat="1" ht="13.2" x14ac:dyDescent="0.25">
      <c r="B679" s="193"/>
    </row>
    <row r="680" spans="2:2" s="187" customFormat="1" ht="13.2" x14ac:dyDescent="0.25">
      <c r="B680" s="193"/>
    </row>
    <row r="681" spans="2:2" s="187" customFormat="1" ht="13.2" x14ac:dyDescent="0.25">
      <c r="B681" s="193"/>
    </row>
    <row r="682" spans="2:2" s="187" customFormat="1" ht="13.2" x14ac:dyDescent="0.25">
      <c r="B682" s="193"/>
    </row>
    <row r="683" spans="2:2" s="187" customFormat="1" ht="13.2" x14ac:dyDescent="0.25">
      <c r="B683" s="193"/>
    </row>
    <row r="684" spans="2:2" s="187" customFormat="1" ht="13.2" x14ac:dyDescent="0.25">
      <c r="B684" s="193"/>
    </row>
    <row r="685" spans="2:2" s="187" customFormat="1" ht="13.2" x14ac:dyDescent="0.25">
      <c r="B685" s="193"/>
    </row>
    <row r="686" spans="2:2" s="187" customFormat="1" ht="13.2" x14ac:dyDescent="0.25">
      <c r="B686" s="193"/>
    </row>
    <row r="687" spans="2:2" s="187" customFormat="1" ht="13.2" x14ac:dyDescent="0.25">
      <c r="B687" s="193"/>
    </row>
    <row r="688" spans="2:2" s="187" customFormat="1" ht="13.2" x14ac:dyDescent="0.25">
      <c r="B688" s="193"/>
    </row>
    <row r="689" spans="2:2" s="187" customFormat="1" ht="13.2" x14ac:dyDescent="0.25">
      <c r="B689" s="193"/>
    </row>
    <row r="690" spans="2:2" s="187" customFormat="1" ht="13.2" x14ac:dyDescent="0.25">
      <c r="B690" s="193"/>
    </row>
    <row r="691" spans="2:2" s="187" customFormat="1" ht="13.2" x14ac:dyDescent="0.25">
      <c r="B691" s="193"/>
    </row>
    <row r="692" spans="2:2" s="187" customFormat="1" ht="13.2" x14ac:dyDescent="0.25">
      <c r="B692" s="193"/>
    </row>
    <row r="693" spans="2:2" s="187" customFormat="1" ht="13.2" x14ac:dyDescent="0.25">
      <c r="B693" s="193"/>
    </row>
    <row r="694" spans="2:2" s="187" customFormat="1" ht="13.2" x14ac:dyDescent="0.25">
      <c r="B694" s="193"/>
    </row>
    <row r="695" spans="2:2" s="187" customFormat="1" ht="13.2" x14ac:dyDescent="0.25">
      <c r="B695" s="193"/>
    </row>
    <row r="696" spans="2:2" s="187" customFormat="1" ht="13.2" x14ac:dyDescent="0.25">
      <c r="B696" s="193"/>
    </row>
    <row r="697" spans="2:2" s="187" customFormat="1" ht="13.2" x14ac:dyDescent="0.25">
      <c r="B697" s="193"/>
    </row>
    <row r="698" spans="2:2" s="187" customFormat="1" ht="13.2" x14ac:dyDescent="0.25">
      <c r="B698" s="193"/>
    </row>
    <row r="699" spans="2:2" s="187" customFormat="1" ht="13.2" x14ac:dyDescent="0.25">
      <c r="B699" s="193"/>
    </row>
    <row r="700" spans="2:2" s="187" customFormat="1" ht="13.2" x14ac:dyDescent="0.25">
      <c r="B700" s="193"/>
    </row>
    <row r="701" spans="2:2" s="187" customFormat="1" ht="13.2" x14ac:dyDescent="0.25">
      <c r="B701" s="193"/>
    </row>
    <row r="702" spans="2:2" s="187" customFormat="1" ht="13.2" x14ac:dyDescent="0.25">
      <c r="B702" s="193"/>
    </row>
    <row r="703" spans="2:2" s="187" customFormat="1" ht="13.2" x14ac:dyDescent="0.25">
      <c r="B703" s="193"/>
    </row>
    <row r="704" spans="2:2" s="187" customFormat="1" ht="13.2" x14ac:dyDescent="0.25">
      <c r="B704" s="193"/>
    </row>
    <row r="705" spans="2:2" s="187" customFormat="1" ht="13.2" x14ac:dyDescent="0.25">
      <c r="B705" s="193"/>
    </row>
    <row r="706" spans="2:2" s="187" customFormat="1" ht="13.2" x14ac:dyDescent="0.25">
      <c r="B706" s="193"/>
    </row>
    <row r="707" spans="2:2" s="187" customFormat="1" ht="13.2" x14ac:dyDescent="0.25">
      <c r="B707" s="193"/>
    </row>
    <row r="708" spans="2:2" s="187" customFormat="1" ht="13.2" x14ac:dyDescent="0.25">
      <c r="B708" s="193"/>
    </row>
    <row r="709" spans="2:2" s="187" customFormat="1" ht="13.2" x14ac:dyDescent="0.25">
      <c r="B709" s="193"/>
    </row>
    <row r="710" spans="2:2" s="187" customFormat="1" ht="13.2" x14ac:dyDescent="0.25">
      <c r="B710" s="193"/>
    </row>
    <row r="711" spans="2:2" s="187" customFormat="1" ht="13.2" x14ac:dyDescent="0.25">
      <c r="B711" s="193"/>
    </row>
    <row r="712" spans="2:2" s="187" customFormat="1" ht="13.2" x14ac:dyDescent="0.25">
      <c r="B712" s="193"/>
    </row>
    <row r="713" spans="2:2" s="187" customFormat="1" ht="13.2" x14ac:dyDescent="0.25">
      <c r="B713" s="193"/>
    </row>
    <row r="714" spans="2:2" s="187" customFormat="1" ht="13.2" x14ac:dyDescent="0.25">
      <c r="B714" s="193"/>
    </row>
    <row r="715" spans="2:2" s="187" customFormat="1" ht="13.2" x14ac:dyDescent="0.25">
      <c r="B715" s="193"/>
    </row>
    <row r="716" spans="2:2" s="187" customFormat="1" ht="13.2" x14ac:dyDescent="0.25">
      <c r="B716" s="193"/>
    </row>
    <row r="717" spans="2:2" s="187" customFormat="1" ht="13.2" x14ac:dyDescent="0.25">
      <c r="B717" s="193"/>
    </row>
    <row r="718" spans="2:2" s="187" customFormat="1" ht="13.2" x14ac:dyDescent="0.25">
      <c r="B718" s="193"/>
    </row>
    <row r="719" spans="2:2" s="187" customFormat="1" ht="13.2" x14ac:dyDescent="0.25">
      <c r="B719" s="193"/>
    </row>
    <row r="720" spans="2:2" s="187" customFormat="1" ht="13.2" x14ac:dyDescent="0.25">
      <c r="B720" s="193"/>
    </row>
    <row r="721" spans="2:2" s="187" customFormat="1" ht="13.2" x14ac:dyDescent="0.25">
      <c r="B721" s="193"/>
    </row>
    <row r="722" spans="2:2" s="187" customFormat="1" ht="13.2" x14ac:dyDescent="0.25">
      <c r="B722" s="193"/>
    </row>
    <row r="723" spans="2:2" s="187" customFormat="1" ht="13.2" x14ac:dyDescent="0.25">
      <c r="B723" s="193"/>
    </row>
    <row r="724" spans="2:2" s="187" customFormat="1" ht="13.2" x14ac:dyDescent="0.25">
      <c r="B724" s="193"/>
    </row>
    <row r="725" spans="2:2" s="187" customFormat="1" ht="13.2" x14ac:dyDescent="0.25">
      <c r="B725" s="193"/>
    </row>
    <row r="726" spans="2:2" s="187" customFormat="1" ht="13.2" x14ac:dyDescent="0.25">
      <c r="B726" s="193"/>
    </row>
    <row r="727" spans="2:2" s="187" customFormat="1" ht="13.2" x14ac:dyDescent="0.25">
      <c r="B727" s="193"/>
    </row>
    <row r="728" spans="2:2" s="187" customFormat="1" ht="13.2" x14ac:dyDescent="0.25">
      <c r="B728" s="193"/>
    </row>
    <row r="729" spans="2:2" s="187" customFormat="1" ht="13.2" x14ac:dyDescent="0.25">
      <c r="B729" s="193"/>
    </row>
    <row r="730" spans="2:2" s="187" customFormat="1" ht="13.2" x14ac:dyDescent="0.25">
      <c r="B730" s="193"/>
    </row>
    <row r="731" spans="2:2" s="187" customFormat="1" ht="13.2" x14ac:dyDescent="0.25">
      <c r="B731" s="193"/>
    </row>
    <row r="732" spans="2:2" s="187" customFormat="1" ht="13.2" x14ac:dyDescent="0.25">
      <c r="B732" s="193"/>
    </row>
    <row r="733" spans="2:2" s="187" customFormat="1" ht="13.2" x14ac:dyDescent="0.25">
      <c r="B733" s="193"/>
    </row>
    <row r="734" spans="2:2" s="187" customFormat="1" ht="13.2" x14ac:dyDescent="0.25">
      <c r="B734" s="193"/>
    </row>
    <row r="735" spans="2:2" s="187" customFormat="1" ht="13.2" x14ac:dyDescent="0.25">
      <c r="B735" s="193"/>
    </row>
    <row r="736" spans="2:2" s="187" customFormat="1" ht="13.2" x14ac:dyDescent="0.25">
      <c r="B736" s="193"/>
    </row>
    <row r="737" spans="2:2" s="187" customFormat="1" ht="13.2" x14ac:dyDescent="0.25">
      <c r="B737" s="193"/>
    </row>
    <row r="738" spans="2:2" s="187" customFormat="1" ht="13.2" x14ac:dyDescent="0.25">
      <c r="B738" s="193"/>
    </row>
    <row r="739" spans="2:2" s="187" customFormat="1" ht="13.2" x14ac:dyDescent="0.25">
      <c r="B739" s="193"/>
    </row>
    <row r="740" spans="2:2" s="187" customFormat="1" ht="13.2" x14ac:dyDescent="0.25">
      <c r="B740" s="193"/>
    </row>
    <row r="741" spans="2:2" s="187" customFormat="1" ht="13.2" x14ac:dyDescent="0.25">
      <c r="B741" s="193"/>
    </row>
    <row r="742" spans="2:2" s="187" customFormat="1" ht="13.2" x14ac:dyDescent="0.25">
      <c r="B742" s="193"/>
    </row>
    <row r="743" spans="2:2" s="187" customFormat="1" ht="13.2" x14ac:dyDescent="0.25">
      <c r="B743" s="193"/>
    </row>
    <row r="744" spans="2:2" s="187" customFormat="1" ht="13.2" x14ac:dyDescent="0.25">
      <c r="B744" s="193"/>
    </row>
    <row r="745" spans="2:2" s="187" customFormat="1" ht="13.2" x14ac:dyDescent="0.25">
      <c r="B745" s="193"/>
    </row>
    <row r="746" spans="2:2" s="187" customFormat="1" ht="13.2" x14ac:dyDescent="0.25">
      <c r="B746" s="193"/>
    </row>
    <row r="747" spans="2:2" s="187" customFormat="1" ht="13.2" x14ac:dyDescent="0.25">
      <c r="B747" s="193"/>
    </row>
    <row r="748" spans="2:2" s="187" customFormat="1" ht="13.2" x14ac:dyDescent="0.25">
      <c r="B748" s="193"/>
    </row>
    <row r="749" spans="2:2" s="187" customFormat="1" ht="13.2" x14ac:dyDescent="0.25">
      <c r="B749" s="193"/>
    </row>
    <row r="750" spans="2:2" s="187" customFormat="1" ht="13.2" x14ac:dyDescent="0.25">
      <c r="B750" s="193"/>
    </row>
    <row r="751" spans="2:2" s="187" customFormat="1" ht="13.2" x14ac:dyDescent="0.25">
      <c r="B751" s="193"/>
    </row>
    <row r="752" spans="2:2" s="187" customFormat="1" ht="13.2" x14ac:dyDescent="0.25">
      <c r="B752" s="193"/>
    </row>
    <row r="753" spans="2:2" s="187" customFormat="1" ht="13.2" x14ac:dyDescent="0.25">
      <c r="B753" s="193"/>
    </row>
    <row r="754" spans="2:2" s="187" customFormat="1" ht="13.2" x14ac:dyDescent="0.25">
      <c r="B754" s="193"/>
    </row>
    <row r="755" spans="2:2" s="187" customFormat="1" ht="13.2" x14ac:dyDescent="0.25">
      <c r="B755" s="193"/>
    </row>
    <row r="756" spans="2:2" s="187" customFormat="1" ht="13.2" x14ac:dyDescent="0.25">
      <c r="B756" s="193"/>
    </row>
    <row r="757" spans="2:2" s="187" customFormat="1" ht="13.2" x14ac:dyDescent="0.25">
      <c r="B757" s="193"/>
    </row>
    <row r="758" spans="2:2" s="187" customFormat="1" ht="13.2" x14ac:dyDescent="0.25">
      <c r="B758" s="193"/>
    </row>
    <row r="759" spans="2:2" s="187" customFormat="1" ht="13.2" x14ac:dyDescent="0.25">
      <c r="B759" s="193"/>
    </row>
    <row r="760" spans="2:2" s="187" customFormat="1" ht="13.2" x14ac:dyDescent="0.25">
      <c r="B760" s="193"/>
    </row>
    <row r="761" spans="2:2" s="187" customFormat="1" ht="13.2" x14ac:dyDescent="0.25">
      <c r="B761" s="193"/>
    </row>
    <row r="762" spans="2:2" s="187" customFormat="1" ht="13.2" x14ac:dyDescent="0.25">
      <c r="B762" s="193"/>
    </row>
    <row r="763" spans="2:2" s="187" customFormat="1" ht="13.2" x14ac:dyDescent="0.25">
      <c r="B763" s="193"/>
    </row>
    <row r="764" spans="2:2" s="187" customFormat="1" ht="13.2" x14ac:dyDescent="0.25">
      <c r="B764" s="193"/>
    </row>
    <row r="765" spans="2:2" s="187" customFormat="1" ht="13.2" x14ac:dyDescent="0.25">
      <c r="B765" s="193"/>
    </row>
    <row r="766" spans="2:2" s="187" customFormat="1" ht="13.2" x14ac:dyDescent="0.25">
      <c r="B766" s="193"/>
    </row>
    <row r="767" spans="2:2" s="187" customFormat="1" ht="13.2" x14ac:dyDescent="0.25">
      <c r="B767" s="193"/>
    </row>
    <row r="768" spans="2:2" s="187" customFormat="1" ht="13.2" x14ac:dyDescent="0.25">
      <c r="B768" s="193"/>
    </row>
    <row r="769" spans="2:2" s="187" customFormat="1" ht="13.2" x14ac:dyDescent="0.25">
      <c r="B769" s="193"/>
    </row>
    <row r="770" spans="2:2" s="187" customFormat="1" ht="13.2" x14ac:dyDescent="0.25">
      <c r="B770" s="193"/>
    </row>
    <row r="771" spans="2:2" s="187" customFormat="1" ht="13.2" x14ac:dyDescent="0.25">
      <c r="B771" s="193"/>
    </row>
    <row r="772" spans="2:2" s="187" customFormat="1" ht="13.2" x14ac:dyDescent="0.25">
      <c r="B772" s="193"/>
    </row>
    <row r="773" spans="2:2" s="187" customFormat="1" ht="13.2" x14ac:dyDescent="0.25">
      <c r="B773" s="193"/>
    </row>
    <row r="774" spans="2:2" s="187" customFormat="1" ht="13.2" x14ac:dyDescent="0.25">
      <c r="B774" s="193"/>
    </row>
    <row r="775" spans="2:2" s="187" customFormat="1" ht="13.2" x14ac:dyDescent="0.25">
      <c r="B775" s="193"/>
    </row>
    <row r="776" spans="2:2" s="187" customFormat="1" ht="13.2" x14ac:dyDescent="0.25">
      <c r="B776" s="193"/>
    </row>
    <row r="777" spans="2:2" s="187" customFormat="1" ht="13.2" x14ac:dyDescent="0.25">
      <c r="B777" s="193"/>
    </row>
    <row r="778" spans="2:2" s="187" customFormat="1" ht="13.2" x14ac:dyDescent="0.25">
      <c r="B778" s="193"/>
    </row>
    <row r="779" spans="2:2" s="187" customFormat="1" ht="13.2" x14ac:dyDescent="0.25">
      <c r="B779" s="193"/>
    </row>
    <row r="780" spans="2:2" s="187" customFormat="1" ht="13.2" x14ac:dyDescent="0.25">
      <c r="B780" s="193"/>
    </row>
    <row r="781" spans="2:2" s="187" customFormat="1" ht="13.2" x14ac:dyDescent="0.25">
      <c r="B781" s="193"/>
    </row>
    <row r="782" spans="2:2" s="187" customFormat="1" ht="13.2" x14ac:dyDescent="0.25">
      <c r="B782" s="193"/>
    </row>
    <row r="783" spans="2:2" s="187" customFormat="1" ht="13.2" x14ac:dyDescent="0.25">
      <c r="B783" s="193"/>
    </row>
    <row r="784" spans="2:2" s="187" customFormat="1" ht="13.2" x14ac:dyDescent="0.25">
      <c r="B784" s="193"/>
    </row>
    <row r="785" spans="2:2" s="187" customFormat="1" ht="13.2" x14ac:dyDescent="0.25">
      <c r="B785" s="193"/>
    </row>
    <row r="786" spans="2:2" s="187" customFormat="1" ht="13.2" x14ac:dyDescent="0.25">
      <c r="B786" s="193"/>
    </row>
    <row r="787" spans="2:2" s="187" customFormat="1" ht="13.2" x14ac:dyDescent="0.25">
      <c r="B787" s="193"/>
    </row>
    <row r="788" spans="2:2" s="187" customFormat="1" ht="13.2" x14ac:dyDescent="0.25">
      <c r="B788" s="193"/>
    </row>
    <row r="789" spans="2:2" s="187" customFormat="1" ht="13.2" x14ac:dyDescent="0.25">
      <c r="B789" s="193"/>
    </row>
    <row r="790" spans="2:2" s="187" customFormat="1" ht="13.2" x14ac:dyDescent="0.25">
      <c r="B790" s="193"/>
    </row>
    <row r="791" spans="2:2" s="187" customFormat="1" ht="13.2" x14ac:dyDescent="0.25">
      <c r="B791" s="193"/>
    </row>
    <row r="792" spans="2:2" s="187" customFormat="1" ht="13.2" x14ac:dyDescent="0.25">
      <c r="B792" s="193"/>
    </row>
    <row r="793" spans="2:2" s="187" customFormat="1" ht="13.2" x14ac:dyDescent="0.25">
      <c r="B793" s="193"/>
    </row>
    <row r="794" spans="2:2" s="187" customFormat="1" ht="13.2" x14ac:dyDescent="0.25">
      <c r="B794" s="193"/>
    </row>
    <row r="795" spans="2:2" s="187" customFormat="1" ht="13.2" x14ac:dyDescent="0.25">
      <c r="B795" s="193"/>
    </row>
    <row r="796" spans="2:2" s="187" customFormat="1" ht="13.2" x14ac:dyDescent="0.25">
      <c r="B796" s="193"/>
    </row>
    <row r="797" spans="2:2" s="187" customFormat="1" ht="13.2" x14ac:dyDescent="0.25">
      <c r="B797" s="193"/>
    </row>
    <row r="798" spans="2:2" s="187" customFormat="1" ht="13.2" x14ac:dyDescent="0.25">
      <c r="B798" s="193"/>
    </row>
    <row r="799" spans="2:2" s="187" customFormat="1" ht="13.2" x14ac:dyDescent="0.25">
      <c r="B799" s="193"/>
    </row>
    <row r="800" spans="2:2" s="187" customFormat="1" ht="13.2" x14ac:dyDescent="0.25">
      <c r="B800" s="193"/>
    </row>
    <row r="801" spans="2:2" s="187" customFormat="1" ht="13.2" x14ac:dyDescent="0.25">
      <c r="B801" s="193"/>
    </row>
    <row r="802" spans="2:2" s="187" customFormat="1" ht="13.2" x14ac:dyDescent="0.25">
      <c r="B802" s="193"/>
    </row>
    <row r="803" spans="2:2" s="187" customFormat="1" ht="13.2" x14ac:dyDescent="0.25">
      <c r="B803" s="193"/>
    </row>
    <row r="804" spans="2:2" s="187" customFormat="1" ht="13.2" x14ac:dyDescent="0.25">
      <c r="B804" s="193"/>
    </row>
    <row r="805" spans="2:2" s="187" customFormat="1" ht="13.2" x14ac:dyDescent="0.25">
      <c r="B805" s="193"/>
    </row>
    <row r="806" spans="2:2" s="187" customFormat="1" ht="13.2" x14ac:dyDescent="0.25">
      <c r="B806" s="193"/>
    </row>
    <row r="807" spans="2:2" s="187" customFormat="1" ht="13.2" x14ac:dyDescent="0.25">
      <c r="B807" s="193"/>
    </row>
    <row r="808" spans="2:2" s="187" customFormat="1" ht="13.2" x14ac:dyDescent="0.25">
      <c r="B808" s="193"/>
    </row>
    <row r="809" spans="2:2" s="187" customFormat="1" ht="13.2" x14ac:dyDescent="0.25">
      <c r="B809" s="193"/>
    </row>
    <row r="810" spans="2:2" s="187" customFormat="1" ht="13.2" x14ac:dyDescent="0.25">
      <c r="B810" s="193"/>
    </row>
    <row r="811" spans="2:2" s="187" customFormat="1" ht="13.2" x14ac:dyDescent="0.25">
      <c r="B811" s="193"/>
    </row>
    <row r="812" spans="2:2" s="187" customFormat="1" ht="13.2" x14ac:dyDescent="0.25">
      <c r="B812" s="193"/>
    </row>
    <row r="813" spans="2:2" s="187" customFormat="1" ht="13.2" x14ac:dyDescent="0.25">
      <c r="B813" s="193"/>
    </row>
    <row r="814" spans="2:2" s="187" customFormat="1" ht="13.2" x14ac:dyDescent="0.25">
      <c r="B814" s="193"/>
    </row>
    <row r="815" spans="2:2" s="187" customFormat="1" ht="13.2" x14ac:dyDescent="0.25">
      <c r="B815" s="193"/>
    </row>
    <row r="816" spans="2:2" s="187" customFormat="1" ht="13.2" x14ac:dyDescent="0.25">
      <c r="B816" s="193"/>
    </row>
    <row r="817" spans="2:2" s="187" customFormat="1" ht="13.2" x14ac:dyDescent="0.25">
      <c r="B817" s="193"/>
    </row>
    <row r="818" spans="2:2" s="187" customFormat="1" ht="13.2" x14ac:dyDescent="0.25">
      <c r="B818" s="193"/>
    </row>
    <row r="819" spans="2:2" s="187" customFormat="1" ht="13.2" x14ac:dyDescent="0.25">
      <c r="B819" s="193"/>
    </row>
    <row r="820" spans="2:2" s="187" customFormat="1" ht="13.2" x14ac:dyDescent="0.25">
      <c r="B820" s="193"/>
    </row>
    <row r="821" spans="2:2" s="187" customFormat="1" ht="13.2" x14ac:dyDescent="0.25">
      <c r="B821" s="193"/>
    </row>
    <row r="822" spans="2:2" s="187" customFormat="1" ht="13.2" x14ac:dyDescent="0.25">
      <c r="B822" s="193"/>
    </row>
    <row r="823" spans="2:2" s="187" customFormat="1" ht="13.2" x14ac:dyDescent="0.25">
      <c r="B823" s="193"/>
    </row>
    <row r="824" spans="2:2" s="187" customFormat="1" ht="13.2" x14ac:dyDescent="0.25">
      <c r="B824" s="193"/>
    </row>
    <row r="825" spans="2:2" s="187" customFormat="1" ht="13.2" x14ac:dyDescent="0.25">
      <c r="B825" s="193"/>
    </row>
    <row r="826" spans="2:2" s="187" customFormat="1" ht="13.2" x14ac:dyDescent="0.25">
      <c r="B826" s="193"/>
    </row>
    <row r="827" spans="2:2" s="187" customFormat="1" ht="13.2" x14ac:dyDescent="0.25">
      <c r="B827" s="193"/>
    </row>
    <row r="828" spans="2:2" s="187" customFormat="1" ht="13.2" x14ac:dyDescent="0.25">
      <c r="B828" s="193"/>
    </row>
    <row r="829" spans="2:2" s="187" customFormat="1" ht="13.2" x14ac:dyDescent="0.25">
      <c r="B829" s="193"/>
    </row>
    <row r="830" spans="2:2" s="187" customFormat="1" ht="13.2" x14ac:dyDescent="0.25">
      <c r="B830" s="193"/>
    </row>
    <row r="831" spans="2:2" s="187" customFormat="1" ht="13.2" x14ac:dyDescent="0.25">
      <c r="B831" s="193"/>
    </row>
    <row r="832" spans="2:2" s="187" customFormat="1" ht="13.2" x14ac:dyDescent="0.25">
      <c r="B832" s="193"/>
    </row>
    <row r="833" spans="2:2" s="187" customFormat="1" ht="13.2" x14ac:dyDescent="0.25">
      <c r="B833" s="193"/>
    </row>
    <row r="834" spans="2:2" s="187" customFormat="1" ht="13.2" x14ac:dyDescent="0.25">
      <c r="B834" s="193"/>
    </row>
    <row r="835" spans="2:2" s="187" customFormat="1" ht="13.2" x14ac:dyDescent="0.25">
      <c r="B835" s="193"/>
    </row>
    <row r="836" spans="2:2" s="187" customFormat="1" ht="13.2" x14ac:dyDescent="0.25">
      <c r="B836" s="193"/>
    </row>
    <row r="837" spans="2:2" s="187" customFormat="1" ht="13.2" x14ac:dyDescent="0.25">
      <c r="B837" s="193"/>
    </row>
    <row r="838" spans="2:2" s="187" customFormat="1" ht="13.2" x14ac:dyDescent="0.25">
      <c r="B838" s="193"/>
    </row>
    <row r="839" spans="2:2" s="187" customFormat="1" ht="13.2" x14ac:dyDescent="0.25">
      <c r="B839" s="193"/>
    </row>
    <row r="840" spans="2:2" s="187" customFormat="1" ht="13.2" x14ac:dyDescent="0.25">
      <c r="B840" s="193"/>
    </row>
    <row r="841" spans="2:2" s="187" customFormat="1" ht="13.2" x14ac:dyDescent="0.25">
      <c r="B841" s="193"/>
    </row>
    <row r="842" spans="2:2" s="187" customFormat="1" ht="13.2" x14ac:dyDescent="0.25">
      <c r="B842" s="193"/>
    </row>
    <row r="843" spans="2:2" s="187" customFormat="1" ht="13.2" x14ac:dyDescent="0.25">
      <c r="B843" s="193"/>
    </row>
    <row r="844" spans="2:2" s="187" customFormat="1" ht="13.2" x14ac:dyDescent="0.25">
      <c r="B844" s="193"/>
    </row>
    <row r="845" spans="2:2" s="187" customFormat="1" ht="13.2" x14ac:dyDescent="0.25">
      <c r="B845" s="193"/>
    </row>
    <row r="846" spans="2:2" s="187" customFormat="1" ht="13.2" x14ac:dyDescent="0.25">
      <c r="B846" s="193"/>
    </row>
    <row r="847" spans="2:2" s="187" customFormat="1" ht="13.2" x14ac:dyDescent="0.25">
      <c r="B847" s="193"/>
    </row>
    <row r="848" spans="2:2" s="187" customFormat="1" ht="13.2" x14ac:dyDescent="0.25">
      <c r="B848" s="193"/>
    </row>
    <row r="849" spans="2:2" s="187" customFormat="1" ht="13.2" x14ac:dyDescent="0.25">
      <c r="B849" s="193"/>
    </row>
    <row r="850" spans="2:2" s="187" customFormat="1" ht="13.2" x14ac:dyDescent="0.25">
      <c r="B850" s="193"/>
    </row>
    <row r="851" spans="2:2" s="187" customFormat="1" ht="13.2" x14ac:dyDescent="0.25">
      <c r="B851" s="193"/>
    </row>
    <row r="852" spans="2:2" s="187" customFormat="1" ht="13.2" x14ac:dyDescent="0.25">
      <c r="B852" s="193"/>
    </row>
    <row r="853" spans="2:2" s="187" customFormat="1" ht="13.2" x14ac:dyDescent="0.25">
      <c r="B853" s="193"/>
    </row>
    <row r="854" spans="2:2" s="187" customFormat="1" ht="13.2" x14ac:dyDescent="0.25">
      <c r="B854" s="193"/>
    </row>
    <row r="855" spans="2:2" s="187" customFormat="1" ht="13.2" x14ac:dyDescent="0.25">
      <c r="B855" s="193"/>
    </row>
    <row r="856" spans="2:2" s="187" customFormat="1" ht="13.2" x14ac:dyDescent="0.25">
      <c r="B856" s="193"/>
    </row>
    <row r="857" spans="2:2" s="187" customFormat="1" ht="13.2" x14ac:dyDescent="0.25">
      <c r="B857" s="193"/>
    </row>
    <row r="858" spans="2:2" s="187" customFormat="1" ht="13.2" x14ac:dyDescent="0.25">
      <c r="B858" s="193"/>
    </row>
    <row r="859" spans="2:2" s="187" customFormat="1" ht="13.2" x14ac:dyDescent="0.25">
      <c r="B859" s="193"/>
    </row>
    <row r="860" spans="2:2" s="187" customFormat="1" ht="13.2" x14ac:dyDescent="0.25">
      <c r="B860" s="193"/>
    </row>
    <row r="861" spans="2:2" s="187" customFormat="1" ht="13.2" x14ac:dyDescent="0.25">
      <c r="B861" s="193"/>
    </row>
    <row r="862" spans="2:2" s="187" customFormat="1" ht="13.2" x14ac:dyDescent="0.25">
      <c r="B862" s="193"/>
    </row>
    <row r="863" spans="2:2" s="187" customFormat="1" ht="13.2" x14ac:dyDescent="0.25">
      <c r="B863" s="193"/>
    </row>
    <row r="864" spans="2:2" s="187" customFormat="1" ht="13.2" x14ac:dyDescent="0.25">
      <c r="B864" s="193"/>
    </row>
    <row r="865" spans="2:2" s="187" customFormat="1" ht="13.2" x14ac:dyDescent="0.25">
      <c r="B865" s="193"/>
    </row>
    <row r="866" spans="2:2" s="187" customFormat="1" ht="13.2" x14ac:dyDescent="0.25">
      <c r="B866" s="193"/>
    </row>
    <row r="867" spans="2:2" s="187" customFormat="1" ht="13.2" x14ac:dyDescent="0.25">
      <c r="B867" s="193"/>
    </row>
    <row r="868" spans="2:2" s="187" customFormat="1" ht="13.2" x14ac:dyDescent="0.25">
      <c r="B868" s="193"/>
    </row>
    <row r="869" spans="2:2" s="187" customFormat="1" ht="13.2" x14ac:dyDescent="0.25">
      <c r="B869" s="193"/>
    </row>
    <row r="870" spans="2:2" s="187" customFormat="1" ht="13.2" x14ac:dyDescent="0.25">
      <c r="B870" s="193"/>
    </row>
    <row r="871" spans="2:2" s="187" customFormat="1" ht="13.2" x14ac:dyDescent="0.25">
      <c r="B871" s="193"/>
    </row>
    <row r="872" spans="2:2" s="187" customFormat="1" ht="13.2" x14ac:dyDescent="0.25">
      <c r="B872" s="193"/>
    </row>
    <row r="873" spans="2:2" s="187" customFormat="1" ht="13.2" x14ac:dyDescent="0.25">
      <c r="B873" s="193"/>
    </row>
    <row r="874" spans="2:2" s="187" customFormat="1" ht="13.2" x14ac:dyDescent="0.25">
      <c r="B874" s="193"/>
    </row>
    <row r="875" spans="2:2" s="187" customFormat="1" ht="13.2" x14ac:dyDescent="0.25">
      <c r="B875" s="193"/>
    </row>
    <row r="876" spans="2:2" s="187" customFormat="1" ht="13.2" x14ac:dyDescent="0.25">
      <c r="B876" s="193"/>
    </row>
    <row r="877" spans="2:2" s="187" customFormat="1" ht="13.2" x14ac:dyDescent="0.25">
      <c r="B877" s="193"/>
    </row>
    <row r="878" spans="2:2" s="187" customFormat="1" ht="13.2" x14ac:dyDescent="0.25">
      <c r="B878" s="193"/>
    </row>
    <row r="879" spans="2:2" s="187" customFormat="1" ht="13.2" x14ac:dyDescent="0.25">
      <c r="B879" s="193"/>
    </row>
    <row r="880" spans="2:2" s="187" customFormat="1" ht="13.2" x14ac:dyDescent="0.25">
      <c r="B880" s="193"/>
    </row>
    <row r="881" spans="2:2" s="187" customFormat="1" ht="13.2" x14ac:dyDescent="0.25">
      <c r="B881" s="193"/>
    </row>
    <row r="882" spans="2:2" s="187" customFormat="1" ht="13.2" x14ac:dyDescent="0.25">
      <c r="B882" s="193"/>
    </row>
    <row r="883" spans="2:2" s="187" customFormat="1" ht="13.2" x14ac:dyDescent="0.25">
      <c r="B883" s="193"/>
    </row>
    <row r="884" spans="2:2" s="187" customFormat="1" ht="13.2" x14ac:dyDescent="0.25">
      <c r="B884" s="193"/>
    </row>
    <row r="885" spans="2:2" s="187" customFormat="1" ht="13.2" x14ac:dyDescent="0.25">
      <c r="B885" s="193"/>
    </row>
    <row r="886" spans="2:2" s="187" customFormat="1" ht="13.2" x14ac:dyDescent="0.25">
      <c r="B886" s="193"/>
    </row>
    <row r="887" spans="2:2" s="187" customFormat="1" ht="13.2" x14ac:dyDescent="0.25">
      <c r="B887" s="193"/>
    </row>
    <row r="888" spans="2:2" s="187" customFormat="1" ht="13.2" x14ac:dyDescent="0.25">
      <c r="B888" s="193"/>
    </row>
    <row r="889" spans="2:2" s="187" customFormat="1" ht="13.2" x14ac:dyDescent="0.25">
      <c r="B889" s="193"/>
    </row>
    <row r="890" spans="2:2" s="187" customFormat="1" ht="13.2" x14ac:dyDescent="0.25">
      <c r="B890" s="193"/>
    </row>
    <row r="891" spans="2:2" s="187" customFormat="1" ht="13.2" x14ac:dyDescent="0.25">
      <c r="B891" s="193"/>
    </row>
    <row r="892" spans="2:2" s="187" customFormat="1" ht="13.2" x14ac:dyDescent="0.25">
      <c r="B892" s="193"/>
    </row>
    <row r="893" spans="2:2" s="187" customFormat="1" ht="13.2" x14ac:dyDescent="0.25">
      <c r="B893" s="193"/>
    </row>
    <row r="894" spans="2:2" s="187" customFormat="1" ht="13.2" x14ac:dyDescent="0.25">
      <c r="B894" s="193"/>
    </row>
    <row r="895" spans="2:2" s="187" customFormat="1" ht="13.2" x14ac:dyDescent="0.25">
      <c r="B895" s="193"/>
    </row>
    <row r="896" spans="2:2" s="187" customFormat="1" ht="13.2" x14ac:dyDescent="0.25">
      <c r="B896" s="193"/>
    </row>
    <row r="897" spans="2:2" s="187" customFormat="1" ht="13.2" x14ac:dyDescent="0.25">
      <c r="B897" s="193"/>
    </row>
    <row r="898" spans="2:2" s="187" customFormat="1" ht="13.2" x14ac:dyDescent="0.25">
      <c r="B898" s="193"/>
    </row>
    <row r="899" spans="2:2" s="187" customFormat="1" ht="13.2" x14ac:dyDescent="0.25">
      <c r="B899" s="193"/>
    </row>
    <row r="900" spans="2:2" s="187" customFormat="1" ht="13.2" x14ac:dyDescent="0.25">
      <c r="B900" s="193"/>
    </row>
    <row r="901" spans="2:2" s="187" customFormat="1" ht="13.2" x14ac:dyDescent="0.25">
      <c r="B901" s="193"/>
    </row>
    <row r="902" spans="2:2" s="187" customFormat="1" ht="13.2" x14ac:dyDescent="0.25">
      <c r="B902" s="193"/>
    </row>
    <row r="903" spans="2:2" s="187" customFormat="1" ht="13.2" x14ac:dyDescent="0.25">
      <c r="B903" s="193"/>
    </row>
    <row r="904" spans="2:2" s="187" customFormat="1" ht="13.2" x14ac:dyDescent="0.25">
      <c r="B904" s="193"/>
    </row>
    <row r="905" spans="2:2" s="187" customFormat="1" ht="13.2" x14ac:dyDescent="0.25">
      <c r="B905" s="193"/>
    </row>
    <row r="906" spans="2:2" s="187" customFormat="1" ht="13.2" x14ac:dyDescent="0.25">
      <c r="B906" s="193"/>
    </row>
    <row r="907" spans="2:2" s="187" customFormat="1" ht="13.2" x14ac:dyDescent="0.25">
      <c r="B907" s="193"/>
    </row>
    <row r="908" spans="2:2" s="187" customFormat="1" ht="13.2" x14ac:dyDescent="0.25">
      <c r="B908" s="193"/>
    </row>
    <row r="909" spans="2:2" s="187" customFormat="1" ht="13.2" x14ac:dyDescent="0.25">
      <c r="B909" s="193"/>
    </row>
    <row r="910" spans="2:2" s="187" customFormat="1" ht="13.2" x14ac:dyDescent="0.25">
      <c r="B910" s="193"/>
    </row>
    <row r="911" spans="2:2" s="187" customFormat="1" ht="13.2" x14ac:dyDescent="0.25">
      <c r="B911" s="193"/>
    </row>
    <row r="912" spans="2:2" s="187" customFormat="1" ht="13.2" x14ac:dyDescent="0.25">
      <c r="B912" s="193"/>
    </row>
    <row r="913" spans="2:2" s="187" customFormat="1" ht="13.2" x14ac:dyDescent="0.25">
      <c r="B913" s="193"/>
    </row>
    <row r="914" spans="2:2" s="187" customFormat="1" ht="13.2" x14ac:dyDescent="0.25">
      <c r="B914" s="193"/>
    </row>
    <row r="915" spans="2:2" s="187" customFormat="1" ht="13.2" x14ac:dyDescent="0.25">
      <c r="B915" s="193"/>
    </row>
    <row r="916" spans="2:2" s="187" customFormat="1" ht="13.2" x14ac:dyDescent="0.25">
      <c r="B916" s="193"/>
    </row>
    <row r="917" spans="2:2" s="187" customFormat="1" ht="13.2" x14ac:dyDescent="0.25">
      <c r="B917" s="193"/>
    </row>
    <row r="918" spans="2:2" s="187" customFormat="1" ht="13.2" x14ac:dyDescent="0.25">
      <c r="B918" s="193"/>
    </row>
    <row r="919" spans="2:2" s="187" customFormat="1" ht="13.2" x14ac:dyDescent="0.25">
      <c r="B919" s="193"/>
    </row>
    <row r="920" spans="2:2" s="187" customFormat="1" ht="13.2" x14ac:dyDescent="0.25">
      <c r="B920" s="193"/>
    </row>
    <row r="921" spans="2:2" s="187" customFormat="1" ht="13.2" x14ac:dyDescent="0.25">
      <c r="B921" s="193"/>
    </row>
    <row r="922" spans="2:2" s="187" customFormat="1" ht="13.2" x14ac:dyDescent="0.25">
      <c r="B922" s="193"/>
    </row>
    <row r="923" spans="2:2" s="187" customFormat="1" ht="13.2" x14ac:dyDescent="0.25">
      <c r="B923" s="193"/>
    </row>
    <row r="924" spans="2:2" s="187" customFormat="1" ht="13.2" x14ac:dyDescent="0.25">
      <c r="B924" s="193"/>
    </row>
    <row r="925" spans="2:2" s="187" customFormat="1" ht="13.2" x14ac:dyDescent="0.25">
      <c r="B925" s="193"/>
    </row>
    <row r="926" spans="2:2" s="187" customFormat="1" ht="13.2" x14ac:dyDescent="0.25">
      <c r="B926" s="193"/>
    </row>
    <row r="927" spans="2:2" s="187" customFormat="1" ht="13.2" x14ac:dyDescent="0.25">
      <c r="B927" s="193"/>
    </row>
    <row r="928" spans="2:2" s="187" customFormat="1" ht="13.2" x14ac:dyDescent="0.25">
      <c r="B928" s="193"/>
    </row>
    <row r="929" spans="2:2" s="187" customFormat="1" ht="13.2" x14ac:dyDescent="0.25">
      <c r="B929" s="193"/>
    </row>
    <row r="930" spans="2:2" s="187" customFormat="1" ht="13.2" x14ac:dyDescent="0.25">
      <c r="B930" s="193"/>
    </row>
    <row r="931" spans="2:2" s="187" customFormat="1" ht="13.2" x14ac:dyDescent="0.25">
      <c r="B931" s="193"/>
    </row>
    <row r="932" spans="2:2" s="187" customFormat="1" ht="13.2" x14ac:dyDescent="0.25">
      <c r="B932" s="193"/>
    </row>
    <row r="933" spans="2:2" s="187" customFormat="1" ht="13.2" x14ac:dyDescent="0.25">
      <c r="B933" s="193"/>
    </row>
    <row r="934" spans="2:2" s="187" customFormat="1" ht="13.2" x14ac:dyDescent="0.25">
      <c r="B934" s="193"/>
    </row>
    <row r="935" spans="2:2" s="187" customFormat="1" ht="13.2" x14ac:dyDescent="0.25">
      <c r="B935" s="193"/>
    </row>
    <row r="936" spans="2:2" s="187" customFormat="1" ht="13.2" x14ac:dyDescent="0.25">
      <c r="B936" s="193"/>
    </row>
    <row r="937" spans="2:2" s="187" customFormat="1" ht="13.2" x14ac:dyDescent="0.25">
      <c r="B937" s="193"/>
    </row>
    <row r="938" spans="2:2" s="187" customFormat="1" ht="13.2" x14ac:dyDescent="0.25">
      <c r="B938" s="193"/>
    </row>
    <row r="939" spans="2:2" s="187" customFormat="1" ht="13.2" x14ac:dyDescent="0.25">
      <c r="B939" s="193"/>
    </row>
    <row r="940" spans="2:2" s="187" customFormat="1" ht="13.2" x14ac:dyDescent="0.25">
      <c r="B940" s="193"/>
    </row>
    <row r="941" spans="2:2" s="187" customFormat="1" ht="13.2" x14ac:dyDescent="0.25">
      <c r="B941" s="193"/>
    </row>
    <row r="942" spans="2:2" s="187" customFormat="1" ht="13.2" x14ac:dyDescent="0.25">
      <c r="B942" s="193"/>
    </row>
    <row r="943" spans="2:2" s="187" customFormat="1" ht="13.2" x14ac:dyDescent="0.25">
      <c r="B943" s="193"/>
    </row>
    <row r="944" spans="2:2" s="187" customFormat="1" ht="13.2" x14ac:dyDescent="0.25">
      <c r="B944" s="193"/>
    </row>
    <row r="945" spans="2:2" s="187" customFormat="1" ht="13.2" x14ac:dyDescent="0.25">
      <c r="B945" s="193"/>
    </row>
    <row r="946" spans="2:2" s="187" customFormat="1" ht="13.2" x14ac:dyDescent="0.25">
      <c r="B946" s="193"/>
    </row>
    <row r="947" spans="2:2" s="187" customFormat="1" ht="13.2" x14ac:dyDescent="0.25">
      <c r="B947" s="193"/>
    </row>
    <row r="948" spans="2:2" s="187" customFormat="1" ht="13.2" x14ac:dyDescent="0.25">
      <c r="B948" s="193"/>
    </row>
    <row r="949" spans="2:2" s="187" customFormat="1" ht="13.2" x14ac:dyDescent="0.25">
      <c r="B949" s="193"/>
    </row>
    <row r="950" spans="2:2" s="187" customFormat="1" ht="13.2" x14ac:dyDescent="0.25">
      <c r="B950" s="193"/>
    </row>
    <row r="951" spans="2:2" s="187" customFormat="1" ht="13.2" x14ac:dyDescent="0.25">
      <c r="B951" s="193"/>
    </row>
    <row r="952" spans="2:2" s="187" customFormat="1" ht="13.2" x14ac:dyDescent="0.25">
      <c r="B952" s="193"/>
    </row>
    <row r="953" spans="2:2" s="187" customFormat="1" ht="13.2" x14ac:dyDescent="0.25">
      <c r="B953" s="193"/>
    </row>
    <row r="954" spans="2:2" s="187" customFormat="1" ht="13.2" x14ac:dyDescent="0.25">
      <c r="B954" s="193"/>
    </row>
    <row r="955" spans="2:2" s="187" customFormat="1" ht="13.2" x14ac:dyDescent="0.25">
      <c r="B955" s="193"/>
    </row>
    <row r="956" spans="2:2" s="187" customFormat="1" ht="13.2" x14ac:dyDescent="0.25">
      <c r="B956" s="193"/>
    </row>
    <row r="957" spans="2:2" s="187" customFormat="1" ht="13.2" x14ac:dyDescent="0.25">
      <c r="B957" s="193"/>
    </row>
    <row r="958" spans="2:2" s="187" customFormat="1" ht="13.2" x14ac:dyDescent="0.25">
      <c r="B958" s="193"/>
    </row>
    <row r="959" spans="2:2" s="187" customFormat="1" ht="13.2" x14ac:dyDescent="0.25">
      <c r="B959" s="193"/>
    </row>
    <row r="960" spans="2:2" s="187" customFormat="1" ht="13.2" x14ac:dyDescent="0.25">
      <c r="B960" s="193"/>
    </row>
    <row r="961" spans="2:2" s="187" customFormat="1" ht="13.2" x14ac:dyDescent="0.25">
      <c r="B961" s="193"/>
    </row>
    <row r="962" spans="2:2" s="187" customFormat="1" ht="13.2" x14ac:dyDescent="0.25">
      <c r="B962" s="193"/>
    </row>
    <row r="963" spans="2:2" s="187" customFormat="1" ht="13.2" x14ac:dyDescent="0.25">
      <c r="B963" s="193"/>
    </row>
    <row r="964" spans="2:2" s="187" customFormat="1" ht="13.2" x14ac:dyDescent="0.25">
      <c r="B964" s="193"/>
    </row>
    <row r="965" spans="2:2" s="187" customFormat="1" ht="13.2" x14ac:dyDescent="0.25">
      <c r="B965" s="193"/>
    </row>
    <row r="966" spans="2:2" s="187" customFormat="1" ht="13.2" x14ac:dyDescent="0.25">
      <c r="B966" s="193"/>
    </row>
    <row r="967" spans="2:2" s="187" customFormat="1" ht="13.2" x14ac:dyDescent="0.25">
      <c r="B967" s="193"/>
    </row>
    <row r="968" spans="2:2" s="187" customFormat="1" ht="13.2" x14ac:dyDescent="0.25">
      <c r="B968" s="193"/>
    </row>
    <row r="969" spans="2:2" s="187" customFormat="1" ht="13.2" x14ac:dyDescent="0.25">
      <c r="B969" s="193"/>
    </row>
    <row r="970" spans="2:2" s="187" customFormat="1" ht="13.2" x14ac:dyDescent="0.25">
      <c r="B970" s="193"/>
    </row>
    <row r="971" spans="2:2" s="187" customFormat="1" ht="13.2" x14ac:dyDescent="0.25">
      <c r="B971" s="193"/>
    </row>
    <row r="972" spans="2:2" s="187" customFormat="1" ht="13.2" x14ac:dyDescent="0.25">
      <c r="B972" s="193"/>
    </row>
    <row r="973" spans="2:2" s="187" customFormat="1" ht="13.2" x14ac:dyDescent="0.25">
      <c r="B973" s="193"/>
    </row>
    <row r="974" spans="2:2" s="187" customFormat="1" ht="13.2" x14ac:dyDescent="0.25">
      <c r="B974" s="193"/>
    </row>
    <row r="975" spans="2:2" s="187" customFormat="1" ht="13.2" x14ac:dyDescent="0.25">
      <c r="B975" s="193"/>
    </row>
    <row r="976" spans="2:2" s="187" customFormat="1" ht="13.2" x14ac:dyDescent="0.25">
      <c r="B976" s="193"/>
    </row>
    <row r="977" spans="2:2" s="187" customFormat="1" ht="13.2" x14ac:dyDescent="0.25">
      <c r="B977" s="193"/>
    </row>
    <row r="978" spans="2:2" s="187" customFormat="1" ht="13.2" x14ac:dyDescent="0.25">
      <c r="B978" s="193"/>
    </row>
    <row r="979" spans="2:2" s="187" customFormat="1" ht="13.2" x14ac:dyDescent="0.25">
      <c r="B979" s="193"/>
    </row>
    <row r="980" spans="2:2" s="187" customFormat="1" ht="13.2" x14ac:dyDescent="0.25">
      <c r="B980" s="193"/>
    </row>
    <row r="981" spans="2:2" s="187" customFormat="1" ht="13.2" x14ac:dyDescent="0.25">
      <c r="B981" s="193"/>
    </row>
    <row r="982" spans="2:2" s="187" customFormat="1" ht="13.2" x14ac:dyDescent="0.25">
      <c r="B982" s="193"/>
    </row>
    <row r="983" spans="2:2" s="187" customFormat="1" ht="13.2" x14ac:dyDescent="0.25">
      <c r="B983" s="193"/>
    </row>
    <row r="984" spans="2:2" s="187" customFormat="1" ht="13.2" x14ac:dyDescent="0.25">
      <c r="B984" s="193"/>
    </row>
    <row r="985" spans="2:2" s="187" customFormat="1" ht="13.2" x14ac:dyDescent="0.25">
      <c r="B985" s="193"/>
    </row>
    <row r="986" spans="2:2" s="187" customFormat="1" ht="13.2" x14ac:dyDescent="0.25">
      <c r="B986" s="193"/>
    </row>
    <row r="987" spans="2:2" s="187" customFormat="1" ht="13.2" x14ac:dyDescent="0.25">
      <c r="B987" s="193"/>
    </row>
    <row r="988" spans="2:2" s="187" customFormat="1" ht="13.2" x14ac:dyDescent="0.25">
      <c r="B988" s="193"/>
    </row>
    <row r="989" spans="2:2" s="187" customFormat="1" ht="13.2" x14ac:dyDescent="0.25">
      <c r="B989" s="193"/>
    </row>
    <row r="990" spans="2:2" s="187" customFormat="1" ht="13.2" x14ac:dyDescent="0.25">
      <c r="B990" s="193"/>
    </row>
    <row r="991" spans="2:2" s="187" customFormat="1" ht="13.2" x14ac:dyDescent="0.25">
      <c r="B991" s="193"/>
    </row>
    <row r="992" spans="2:2" s="187" customFormat="1" ht="13.2" x14ac:dyDescent="0.25">
      <c r="B992" s="193"/>
    </row>
    <row r="993" spans="2:2" s="187" customFormat="1" ht="13.2" x14ac:dyDescent="0.25">
      <c r="B993" s="193"/>
    </row>
    <row r="994" spans="2:2" s="187" customFormat="1" ht="13.2" x14ac:dyDescent="0.25">
      <c r="B994" s="193"/>
    </row>
    <row r="995" spans="2:2" s="187" customFormat="1" ht="13.2" x14ac:dyDescent="0.25">
      <c r="B995" s="193"/>
    </row>
    <row r="996" spans="2:2" s="187" customFormat="1" ht="13.2" x14ac:dyDescent="0.25">
      <c r="B996" s="193"/>
    </row>
    <row r="997" spans="2:2" s="187" customFormat="1" ht="13.2" x14ac:dyDescent="0.25">
      <c r="B997" s="193"/>
    </row>
    <row r="998" spans="2:2" s="187" customFormat="1" ht="13.2" x14ac:dyDescent="0.25">
      <c r="B998" s="193"/>
    </row>
    <row r="999" spans="2:2" s="187" customFormat="1" ht="13.2" x14ac:dyDescent="0.25">
      <c r="B999" s="193"/>
    </row>
    <row r="1000" spans="2:2" s="187" customFormat="1" ht="13.2" x14ac:dyDescent="0.25">
      <c r="B1000" s="193"/>
    </row>
    <row r="1001" spans="2:2" s="187" customFormat="1" ht="13.2" x14ac:dyDescent="0.25">
      <c r="B1001" s="193"/>
    </row>
    <row r="1002" spans="2:2" s="187" customFormat="1" ht="13.2" x14ac:dyDescent="0.25">
      <c r="B1002" s="193"/>
    </row>
    <row r="1003" spans="2:2" s="187" customFormat="1" ht="13.2" x14ac:dyDescent="0.25">
      <c r="B1003" s="193"/>
    </row>
    <row r="1004" spans="2:2" s="187" customFormat="1" ht="13.2" x14ac:dyDescent="0.25">
      <c r="B1004" s="193"/>
    </row>
    <row r="1005" spans="2:2" s="187" customFormat="1" ht="13.2" x14ac:dyDescent="0.25">
      <c r="B1005" s="193"/>
    </row>
    <row r="1006" spans="2:2" s="187" customFormat="1" ht="13.2" x14ac:dyDescent="0.25">
      <c r="B1006" s="193"/>
    </row>
    <row r="1007" spans="2:2" s="187" customFormat="1" ht="13.2" x14ac:dyDescent="0.25">
      <c r="B1007" s="193"/>
    </row>
    <row r="1008" spans="2:2" s="187" customFormat="1" ht="13.2" x14ac:dyDescent="0.25">
      <c r="B1008" s="193"/>
    </row>
    <row r="1009" spans="2:2" s="187" customFormat="1" ht="13.2" x14ac:dyDescent="0.25">
      <c r="B1009" s="193"/>
    </row>
    <row r="1010" spans="2:2" s="187" customFormat="1" ht="13.2" x14ac:dyDescent="0.25">
      <c r="B1010" s="193"/>
    </row>
    <row r="1011" spans="2:2" s="187" customFormat="1" ht="13.2" x14ac:dyDescent="0.25">
      <c r="B1011" s="193"/>
    </row>
    <row r="1012" spans="2:2" s="187" customFormat="1" ht="13.2" x14ac:dyDescent="0.25">
      <c r="B1012" s="193"/>
    </row>
    <row r="1013" spans="2:2" s="187" customFormat="1" ht="13.2" x14ac:dyDescent="0.25">
      <c r="B1013" s="193"/>
    </row>
    <row r="1014" spans="2:2" s="187" customFormat="1" ht="13.2" x14ac:dyDescent="0.25">
      <c r="B1014" s="193"/>
    </row>
    <row r="1015" spans="2:2" s="187" customFormat="1" ht="13.2" x14ac:dyDescent="0.25">
      <c r="B1015" s="193"/>
    </row>
    <row r="1016" spans="2:2" s="187" customFormat="1" ht="13.2" x14ac:dyDescent="0.25">
      <c r="B1016" s="193"/>
    </row>
    <row r="1017" spans="2:2" s="187" customFormat="1" ht="13.2" x14ac:dyDescent="0.25">
      <c r="B1017" s="193"/>
    </row>
    <row r="1018" spans="2:2" s="187" customFormat="1" ht="13.2" x14ac:dyDescent="0.25">
      <c r="B1018" s="193"/>
    </row>
    <row r="1019" spans="2:2" s="187" customFormat="1" ht="13.2" x14ac:dyDescent="0.25">
      <c r="B1019" s="193"/>
    </row>
    <row r="1020" spans="2:2" s="187" customFormat="1" ht="13.2" x14ac:dyDescent="0.25">
      <c r="B1020" s="193"/>
    </row>
    <row r="1021" spans="2:2" s="187" customFormat="1" ht="13.2" x14ac:dyDescent="0.25">
      <c r="B1021" s="193"/>
    </row>
    <row r="1022" spans="2:2" s="187" customFormat="1" ht="13.2" x14ac:dyDescent="0.25">
      <c r="B1022" s="193"/>
    </row>
    <row r="1023" spans="2:2" s="187" customFormat="1" ht="13.2" x14ac:dyDescent="0.25">
      <c r="B1023" s="193"/>
    </row>
    <row r="1024" spans="2:2" s="187" customFormat="1" ht="13.2" x14ac:dyDescent="0.25">
      <c r="B1024" s="193"/>
    </row>
    <row r="1025" spans="2:2" s="187" customFormat="1" ht="13.2" x14ac:dyDescent="0.25">
      <c r="B1025" s="193"/>
    </row>
    <row r="1026" spans="2:2" s="187" customFormat="1" ht="13.2" x14ac:dyDescent="0.25">
      <c r="B1026" s="193"/>
    </row>
    <row r="1027" spans="2:2" s="187" customFormat="1" ht="13.2" x14ac:dyDescent="0.25">
      <c r="B1027" s="193"/>
    </row>
    <row r="1028" spans="2:2" s="187" customFormat="1" ht="13.2" x14ac:dyDescent="0.25">
      <c r="B1028" s="193"/>
    </row>
    <row r="1029" spans="2:2" s="187" customFormat="1" ht="13.2" x14ac:dyDescent="0.25">
      <c r="B1029" s="193"/>
    </row>
    <row r="1030" spans="2:2" s="187" customFormat="1" ht="13.2" x14ac:dyDescent="0.25">
      <c r="B1030" s="193"/>
    </row>
    <row r="1031" spans="2:2" s="187" customFormat="1" ht="13.2" x14ac:dyDescent="0.25">
      <c r="B1031" s="193"/>
    </row>
    <row r="1032" spans="2:2" s="187" customFormat="1" ht="13.2" x14ac:dyDescent="0.25">
      <c r="B1032" s="193"/>
    </row>
    <row r="1033" spans="2:2" s="187" customFormat="1" ht="13.2" x14ac:dyDescent="0.25">
      <c r="B1033" s="193"/>
    </row>
    <row r="1034" spans="2:2" s="187" customFormat="1" ht="13.2" x14ac:dyDescent="0.25">
      <c r="B1034" s="193"/>
    </row>
    <row r="1035" spans="2:2" s="187" customFormat="1" ht="13.2" x14ac:dyDescent="0.25">
      <c r="B1035" s="193"/>
    </row>
    <row r="1036" spans="2:2" s="187" customFormat="1" ht="13.2" x14ac:dyDescent="0.25">
      <c r="B1036" s="193"/>
    </row>
    <row r="1037" spans="2:2" s="187" customFormat="1" ht="13.2" x14ac:dyDescent="0.25">
      <c r="B1037" s="193"/>
    </row>
    <row r="1038" spans="2:2" s="187" customFormat="1" ht="13.2" x14ac:dyDescent="0.25">
      <c r="B1038" s="193"/>
    </row>
    <row r="1039" spans="2:2" s="187" customFormat="1" ht="13.2" x14ac:dyDescent="0.25">
      <c r="B1039" s="193"/>
    </row>
    <row r="1040" spans="2:2" s="187" customFormat="1" ht="13.2" x14ac:dyDescent="0.25">
      <c r="B1040" s="193"/>
    </row>
    <row r="1041" spans="2:2" s="187" customFormat="1" ht="13.2" x14ac:dyDescent="0.25">
      <c r="B1041" s="193"/>
    </row>
    <row r="1042" spans="2:2" s="187" customFormat="1" ht="13.2" x14ac:dyDescent="0.25">
      <c r="B1042" s="193"/>
    </row>
    <row r="1043" spans="2:2" s="187" customFormat="1" ht="13.2" x14ac:dyDescent="0.25">
      <c r="B1043" s="193"/>
    </row>
    <row r="1044" spans="2:2" s="187" customFormat="1" ht="13.2" x14ac:dyDescent="0.25">
      <c r="B1044" s="193"/>
    </row>
    <row r="1045" spans="2:2" s="187" customFormat="1" ht="13.2" x14ac:dyDescent="0.25">
      <c r="B1045" s="193"/>
    </row>
    <row r="1046" spans="2:2" s="187" customFormat="1" ht="13.2" x14ac:dyDescent="0.25">
      <c r="B1046" s="193"/>
    </row>
    <row r="1047" spans="2:2" s="187" customFormat="1" ht="13.2" x14ac:dyDescent="0.25">
      <c r="B1047" s="193"/>
    </row>
    <row r="1048" spans="2:2" s="187" customFormat="1" ht="13.2" x14ac:dyDescent="0.25">
      <c r="B1048" s="193"/>
    </row>
    <row r="1049" spans="2:2" s="187" customFormat="1" ht="13.2" x14ac:dyDescent="0.25">
      <c r="B1049" s="193"/>
    </row>
    <row r="1050" spans="2:2" s="187" customFormat="1" ht="13.2" x14ac:dyDescent="0.25">
      <c r="B1050" s="193"/>
    </row>
    <row r="1051" spans="2:2" s="187" customFormat="1" ht="13.2" x14ac:dyDescent="0.25">
      <c r="B1051" s="193"/>
    </row>
    <row r="1052" spans="2:2" s="187" customFormat="1" ht="13.2" x14ac:dyDescent="0.25">
      <c r="B1052" s="193"/>
    </row>
    <row r="1053" spans="2:2" s="187" customFormat="1" ht="13.2" x14ac:dyDescent="0.25">
      <c r="B1053" s="193"/>
    </row>
    <row r="1054" spans="2:2" s="187" customFormat="1" ht="13.2" x14ac:dyDescent="0.25">
      <c r="B1054" s="193"/>
    </row>
    <row r="1055" spans="2:2" s="187" customFormat="1" ht="13.2" x14ac:dyDescent="0.25">
      <c r="B1055" s="193"/>
    </row>
    <row r="1056" spans="2:2" s="187" customFormat="1" ht="13.2" x14ac:dyDescent="0.25">
      <c r="B1056" s="193"/>
    </row>
    <row r="1057" spans="2:2" s="187" customFormat="1" ht="13.2" x14ac:dyDescent="0.25">
      <c r="B1057" s="193"/>
    </row>
    <row r="1058" spans="2:2" s="187" customFormat="1" ht="13.2" x14ac:dyDescent="0.25">
      <c r="B1058" s="193"/>
    </row>
    <row r="1059" spans="2:2" s="187" customFormat="1" ht="13.2" x14ac:dyDescent="0.25">
      <c r="B1059" s="193"/>
    </row>
    <row r="1060" spans="2:2" s="187" customFormat="1" ht="13.2" x14ac:dyDescent="0.25">
      <c r="B1060" s="193"/>
    </row>
    <row r="1061" spans="2:2" s="187" customFormat="1" ht="13.2" x14ac:dyDescent="0.25">
      <c r="B1061" s="193"/>
    </row>
    <row r="1062" spans="2:2" s="187" customFormat="1" ht="13.2" x14ac:dyDescent="0.25">
      <c r="B1062" s="193"/>
    </row>
    <row r="1063" spans="2:2" s="187" customFormat="1" ht="13.2" x14ac:dyDescent="0.25">
      <c r="B1063" s="193"/>
    </row>
    <row r="1064" spans="2:2" s="187" customFormat="1" ht="13.2" x14ac:dyDescent="0.25">
      <c r="B1064" s="193"/>
    </row>
    <row r="1065" spans="2:2" s="187" customFormat="1" ht="13.2" x14ac:dyDescent="0.25">
      <c r="B1065" s="193"/>
    </row>
    <row r="1066" spans="2:2" s="187" customFormat="1" ht="13.2" x14ac:dyDescent="0.25">
      <c r="B1066" s="193"/>
    </row>
    <row r="1067" spans="2:2" s="187" customFormat="1" ht="13.2" x14ac:dyDescent="0.25">
      <c r="B1067" s="193"/>
    </row>
    <row r="1068" spans="2:2" s="187" customFormat="1" ht="13.2" x14ac:dyDescent="0.25">
      <c r="B1068" s="193"/>
    </row>
    <row r="1069" spans="2:2" s="187" customFormat="1" ht="13.2" x14ac:dyDescent="0.25">
      <c r="B1069" s="193"/>
    </row>
    <row r="1070" spans="2:2" s="187" customFormat="1" ht="13.2" x14ac:dyDescent="0.25">
      <c r="B1070" s="193"/>
    </row>
    <row r="1071" spans="2:2" s="187" customFormat="1" ht="13.2" x14ac:dyDescent="0.25">
      <c r="B1071" s="193"/>
    </row>
    <row r="1072" spans="2:2" s="187" customFormat="1" ht="13.2" x14ac:dyDescent="0.25">
      <c r="B1072" s="193"/>
    </row>
    <row r="1073" spans="2:2" s="187" customFormat="1" ht="13.2" x14ac:dyDescent="0.25">
      <c r="B1073" s="193"/>
    </row>
    <row r="1074" spans="2:2" s="187" customFormat="1" ht="13.2" x14ac:dyDescent="0.25">
      <c r="B1074" s="193"/>
    </row>
    <row r="1075" spans="2:2" s="187" customFormat="1" ht="13.2" x14ac:dyDescent="0.25">
      <c r="B1075" s="193"/>
    </row>
    <row r="1076" spans="2:2" s="187" customFormat="1" ht="13.2" x14ac:dyDescent="0.25">
      <c r="B1076" s="193"/>
    </row>
    <row r="1077" spans="2:2" s="187" customFormat="1" ht="13.2" x14ac:dyDescent="0.25">
      <c r="B1077" s="193"/>
    </row>
    <row r="1078" spans="2:2" s="187" customFormat="1" ht="13.2" x14ac:dyDescent="0.25">
      <c r="B1078" s="193"/>
    </row>
    <row r="1079" spans="2:2" s="187" customFormat="1" ht="13.2" x14ac:dyDescent="0.25">
      <c r="B1079" s="193"/>
    </row>
    <row r="1080" spans="2:2" s="187" customFormat="1" ht="13.2" x14ac:dyDescent="0.25">
      <c r="B1080" s="193"/>
    </row>
    <row r="1081" spans="2:2" s="187" customFormat="1" ht="13.2" x14ac:dyDescent="0.25">
      <c r="B1081" s="193"/>
    </row>
    <row r="1082" spans="2:2" s="187" customFormat="1" ht="13.2" x14ac:dyDescent="0.25">
      <c r="B1082" s="193"/>
    </row>
    <row r="1083" spans="2:2" s="187" customFormat="1" ht="13.2" x14ac:dyDescent="0.25">
      <c r="B1083" s="193"/>
    </row>
    <row r="1084" spans="2:2" s="187" customFormat="1" ht="13.2" x14ac:dyDescent="0.25">
      <c r="B1084" s="193"/>
    </row>
    <row r="1085" spans="2:2" s="187" customFormat="1" ht="13.2" x14ac:dyDescent="0.25">
      <c r="B1085" s="193"/>
    </row>
    <row r="1086" spans="2:2" s="187" customFormat="1" ht="13.2" x14ac:dyDescent="0.25">
      <c r="B1086" s="193"/>
    </row>
    <row r="1087" spans="2:2" s="187" customFormat="1" ht="13.2" x14ac:dyDescent="0.25">
      <c r="B1087" s="193"/>
    </row>
    <row r="1088" spans="2:2" s="187" customFormat="1" ht="13.2" x14ac:dyDescent="0.25">
      <c r="B1088" s="193"/>
    </row>
    <row r="1089" spans="2:2" s="187" customFormat="1" ht="13.2" x14ac:dyDescent="0.25">
      <c r="B1089" s="193"/>
    </row>
    <row r="1090" spans="2:2" s="187" customFormat="1" ht="13.2" x14ac:dyDescent="0.25">
      <c r="B1090" s="193"/>
    </row>
    <row r="1091" spans="2:2" s="187" customFormat="1" ht="13.2" x14ac:dyDescent="0.25">
      <c r="B1091" s="193"/>
    </row>
    <row r="1092" spans="2:2" s="187" customFormat="1" ht="13.2" x14ac:dyDescent="0.25">
      <c r="B1092" s="193"/>
    </row>
    <row r="1093" spans="2:2" s="187" customFormat="1" ht="13.2" x14ac:dyDescent="0.25">
      <c r="B1093" s="193"/>
    </row>
    <row r="1094" spans="2:2" s="187" customFormat="1" ht="13.2" x14ac:dyDescent="0.25">
      <c r="B1094" s="193"/>
    </row>
    <row r="1095" spans="2:2" s="187" customFormat="1" ht="13.2" x14ac:dyDescent="0.25">
      <c r="B1095" s="193"/>
    </row>
    <row r="1096" spans="2:2" s="187" customFormat="1" ht="13.2" x14ac:dyDescent="0.25">
      <c r="B1096" s="193"/>
    </row>
    <row r="1097" spans="2:2" s="187" customFormat="1" ht="13.2" x14ac:dyDescent="0.25">
      <c r="B1097" s="193"/>
    </row>
    <row r="1098" spans="2:2" s="187" customFormat="1" ht="13.2" x14ac:dyDescent="0.25">
      <c r="B1098" s="193"/>
    </row>
    <row r="1099" spans="2:2" s="187" customFormat="1" ht="13.2" x14ac:dyDescent="0.25">
      <c r="B1099" s="193"/>
    </row>
    <row r="1100" spans="2:2" s="187" customFormat="1" ht="13.2" x14ac:dyDescent="0.25">
      <c r="B1100" s="193"/>
    </row>
    <row r="1101" spans="2:2" s="187" customFormat="1" ht="13.2" x14ac:dyDescent="0.25">
      <c r="B1101" s="193"/>
    </row>
    <row r="1102" spans="2:2" s="187" customFormat="1" ht="13.2" x14ac:dyDescent="0.25">
      <c r="B1102" s="193"/>
    </row>
    <row r="1103" spans="2:2" s="187" customFormat="1" ht="13.2" x14ac:dyDescent="0.25">
      <c r="B1103" s="193"/>
    </row>
    <row r="1104" spans="2:2" s="187" customFormat="1" ht="13.2" x14ac:dyDescent="0.25">
      <c r="B1104" s="193"/>
    </row>
    <row r="1105" spans="2:2" s="187" customFormat="1" ht="13.2" x14ac:dyDescent="0.25">
      <c r="B1105" s="193"/>
    </row>
    <row r="1106" spans="2:2" s="187" customFormat="1" ht="13.2" x14ac:dyDescent="0.25">
      <c r="B1106" s="193"/>
    </row>
    <row r="1107" spans="2:2" s="187" customFormat="1" ht="13.2" x14ac:dyDescent="0.25">
      <c r="B1107" s="193"/>
    </row>
    <row r="1108" spans="2:2" s="187" customFormat="1" ht="13.2" x14ac:dyDescent="0.25">
      <c r="B1108" s="193"/>
    </row>
    <row r="1109" spans="2:2" s="187" customFormat="1" ht="13.2" x14ac:dyDescent="0.25">
      <c r="B1109" s="193"/>
    </row>
    <row r="1110" spans="2:2" s="187" customFormat="1" ht="13.2" x14ac:dyDescent="0.25">
      <c r="B1110" s="193"/>
    </row>
    <row r="1111" spans="2:2" s="187" customFormat="1" ht="13.2" x14ac:dyDescent="0.25">
      <c r="B1111" s="193"/>
    </row>
    <row r="1112" spans="2:2" s="187" customFormat="1" ht="13.2" x14ac:dyDescent="0.25">
      <c r="B1112" s="193"/>
    </row>
    <row r="1113" spans="2:2" s="187" customFormat="1" ht="13.2" x14ac:dyDescent="0.25">
      <c r="B1113" s="193"/>
    </row>
    <row r="1114" spans="2:2" s="187" customFormat="1" ht="13.2" x14ac:dyDescent="0.25">
      <c r="B1114" s="193"/>
    </row>
    <row r="1115" spans="2:2" s="187" customFormat="1" ht="13.2" x14ac:dyDescent="0.25">
      <c r="B1115" s="193"/>
    </row>
    <row r="1116" spans="2:2" s="187" customFormat="1" ht="13.2" x14ac:dyDescent="0.25">
      <c r="B1116" s="193"/>
    </row>
    <row r="1117" spans="2:2" s="187" customFormat="1" ht="13.2" x14ac:dyDescent="0.25">
      <c r="B1117" s="193"/>
    </row>
    <row r="1118" spans="2:2" s="187" customFormat="1" ht="13.2" x14ac:dyDescent="0.25">
      <c r="B1118" s="193"/>
    </row>
    <row r="1119" spans="2:2" s="187" customFormat="1" ht="13.2" x14ac:dyDescent="0.25">
      <c r="B1119" s="193"/>
    </row>
    <row r="1120" spans="2:2" s="187" customFormat="1" ht="13.2" x14ac:dyDescent="0.25">
      <c r="B1120" s="193"/>
    </row>
    <row r="1121" spans="2:2" s="187" customFormat="1" ht="13.2" x14ac:dyDescent="0.25">
      <c r="B1121" s="193"/>
    </row>
    <row r="1122" spans="2:2" s="187" customFormat="1" ht="13.2" x14ac:dyDescent="0.25">
      <c r="B1122" s="193"/>
    </row>
    <row r="1123" spans="2:2" s="187" customFormat="1" ht="13.2" x14ac:dyDescent="0.25">
      <c r="B1123" s="193"/>
    </row>
    <row r="1124" spans="2:2" s="187" customFormat="1" ht="13.2" x14ac:dyDescent="0.25">
      <c r="B1124" s="193"/>
    </row>
    <row r="1125" spans="2:2" s="187" customFormat="1" ht="13.2" x14ac:dyDescent="0.25">
      <c r="B1125" s="193"/>
    </row>
    <row r="1126" spans="2:2" s="187" customFormat="1" ht="13.2" x14ac:dyDescent="0.25">
      <c r="B1126" s="193"/>
    </row>
    <row r="1127" spans="2:2" s="187" customFormat="1" ht="13.2" x14ac:dyDescent="0.25">
      <c r="B1127" s="193"/>
    </row>
    <row r="1128" spans="2:2" s="187" customFormat="1" ht="13.2" x14ac:dyDescent="0.25">
      <c r="B1128" s="193"/>
    </row>
    <row r="1129" spans="2:2" s="187" customFormat="1" ht="13.2" x14ac:dyDescent="0.25">
      <c r="B1129" s="193"/>
    </row>
    <row r="1130" spans="2:2" s="187" customFormat="1" ht="13.2" x14ac:dyDescent="0.25">
      <c r="B1130" s="193"/>
    </row>
    <row r="1131" spans="2:2" s="187" customFormat="1" ht="13.2" x14ac:dyDescent="0.25">
      <c r="B1131" s="193"/>
    </row>
    <row r="1132" spans="2:2" s="187" customFormat="1" ht="13.2" x14ac:dyDescent="0.25">
      <c r="B1132" s="193"/>
    </row>
    <row r="1133" spans="2:2" s="187" customFormat="1" ht="13.2" x14ac:dyDescent="0.25">
      <c r="B1133" s="193"/>
    </row>
    <row r="1134" spans="2:2" s="187" customFormat="1" ht="13.2" x14ac:dyDescent="0.25">
      <c r="B1134" s="193"/>
    </row>
    <row r="1135" spans="2:2" s="187" customFormat="1" ht="13.2" x14ac:dyDescent="0.25">
      <c r="B1135" s="193"/>
    </row>
    <row r="1136" spans="2:2" s="187" customFormat="1" ht="13.2" x14ac:dyDescent="0.25">
      <c r="B1136" s="193"/>
    </row>
    <row r="1137" spans="2:2" s="187" customFormat="1" ht="13.2" x14ac:dyDescent="0.25">
      <c r="B1137" s="193"/>
    </row>
    <row r="1138" spans="2:2" s="187" customFormat="1" ht="13.2" x14ac:dyDescent="0.25">
      <c r="B1138" s="193"/>
    </row>
    <row r="1139" spans="2:2" s="187" customFormat="1" ht="13.2" x14ac:dyDescent="0.25">
      <c r="B1139" s="193"/>
    </row>
    <row r="1140" spans="2:2" s="187" customFormat="1" ht="13.2" x14ac:dyDescent="0.25">
      <c r="B1140" s="193"/>
    </row>
    <row r="1141" spans="2:2" s="187" customFormat="1" ht="13.2" x14ac:dyDescent="0.25">
      <c r="B1141" s="193"/>
    </row>
    <row r="1142" spans="2:2" s="187" customFormat="1" ht="13.2" x14ac:dyDescent="0.25">
      <c r="B1142" s="193"/>
    </row>
    <row r="1143" spans="2:2" s="187" customFormat="1" ht="13.2" x14ac:dyDescent="0.25">
      <c r="B1143" s="193"/>
    </row>
    <row r="1144" spans="2:2" s="187" customFormat="1" ht="13.2" x14ac:dyDescent="0.25">
      <c r="B1144" s="193"/>
    </row>
    <row r="1145" spans="2:2" s="187" customFormat="1" ht="13.2" x14ac:dyDescent="0.25">
      <c r="B1145" s="193"/>
    </row>
    <row r="1146" spans="2:2" s="187" customFormat="1" ht="13.2" x14ac:dyDescent="0.25">
      <c r="B1146" s="193"/>
    </row>
    <row r="1147" spans="2:2" s="187" customFormat="1" ht="13.2" x14ac:dyDescent="0.25">
      <c r="B1147" s="193"/>
    </row>
    <row r="1148" spans="2:2" s="187" customFormat="1" ht="13.2" x14ac:dyDescent="0.25">
      <c r="B1148" s="193"/>
    </row>
    <row r="1149" spans="2:2" s="187" customFormat="1" ht="13.2" x14ac:dyDescent="0.25">
      <c r="B1149" s="193"/>
    </row>
    <row r="1150" spans="2:2" s="187" customFormat="1" ht="13.2" x14ac:dyDescent="0.25">
      <c r="B1150" s="193"/>
    </row>
    <row r="1151" spans="2:2" s="187" customFormat="1" ht="13.2" x14ac:dyDescent="0.25">
      <c r="B1151" s="193"/>
    </row>
    <row r="1152" spans="2:2" s="187" customFormat="1" ht="13.2" x14ac:dyDescent="0.25">
      <c r="B1152" s="193"/>
    </row>
    <row r="1153" spans="2:2" s="187" customFormat="1" ht="13.2" x14ac:dyDescent="0.25">
      <c r="B1153" s="193"/>
    </row>
    <row r="1154" spans="2:2" s="187" customFormat="1" ht="13.2" x14ac:dyDescent="0.25">
      <c r="B1154" s="193"/>
    </row>
    <row r="1155" spans="2:2" s="187" customFormat="1" ht="13.2" x14ac:dyDescent="0.25">
      <c r="B1155" s="193"/>
    </row>
    <row r="1156" spans="2:2" s="187" customFormat="1" ht="13.2" x14ac:dyDescent="0.25">
      <c r="B1156" s="193"/>
    </row>
    <row r="1157" spans="2:2" s="187" customFormat="1" ht="13.2" x14ac:dyDescent="0.25">
      <c r="B1157" s="193"/>
    </row>
    <row r="1158" spans="2:2" s="187" customFormat="1" ht="13.2" x14ac:dyDescent="0.25">
      <c r="B1158" s="193"/>
    </row>
    <row r="1159" spans="2:2" s="187" customFormat="1" ht="13.2" x14ac:dyDescent="0.25">
      <c r="B1159" s="193"/>
    </row>
    <row r="1160" spans="2:2" s="187" customFormat="1" ht="13.2" x14ac:dyDescent="0.25">
      <c r="B1160" s="193"/>
    </row>
    <row r="1161" spans="2:2" s="187" customFormat="1" ht="13.2" x14ac:dyDescent="0.25">
      <c r="B1161" s="193"/>
    </row>
    <row r="1162" spans="2:2" s="187" customFormat="1" ht="13.2" x14ac:dyDescent="0.25">
      <c r="B1162" s="193"/>
    </row>
    <row r="1163" spans="2:2" s="187" customFormat="1" ht="13.2" x14ac:dyDescent="0.25">
      <c r="B1163" s="193"/>
    </row>
    <row r="1164" spans="2:2" s="187" customFormat="1" ht="13.2" x14ac:dyDescent="0.25">
      <c r="B1164" s="193"/>
    </row>
    <row r="1165" spans="2:2" s="187" customFormat="1" ht="13.2" x14ac:dyDescent="0.25">
      <c r="B1165" s="193"/>
    </row>
    <row r="1166" spans="2:2" s="187" customFormat="1" ht="13.2" x14ac:dyDescent="0.25">
      <c r="B1166" s="193"/>
    </row>
    <row r="1167" spans="2:2" s="187" customFormat="1" ht="13.2" x14ac:dyDescent="0.25">
      <c r="B1167" s="193"/>
    </row>
    <row r="1168" spans="2:2" s="187" customFormat="1" ht="13.2" x14ac:dyDescent="0.25">
      <c r="B1168" s="193"/>
    </row>
    <row r="1169" spans="2:2" s="187" customFormat="1" ht="13.2" x14ac:dyDescent="0.25">
      <c r="B1169" s="193"/>
    </row>
    <row r="1170" spans="2:2" s="187" customFormat="1" ht="13.2" x14ac:dyDescent="0.25">
      <c r="B1170" s="193"/>
    </row>
    <row r="1171" spans="2:2" s="187" customFormat="1" ht="13.2" x14ac:dyDescent="0.25">
      <c r="B1171" s="193"/>
    </row>
    <row r="1172" spans="2:2" s="187" customFormat="1" ht="13.2" x14ac:dyDescent="0.25">
      <c r="B1172" s="193"/>
    </row>
    <row r="1173" spans="2:2" s="187" customFormat="1" ht="13.2" x14ac:dyDescent="0.25">
      <c r="B1173" s="193"/>
    </row>
    <row r="1174" spans="2:2" s="187" customFormat="1" ht="13.2" x14ac:dyDescent="0.25">
      <c r="B1174" s="193"/>
    </row>
    <row r="1175" spans="2:2" s="187" customFormat="1" ht="13.2" x14ac:dyDescent="0.25">
      <c r="B1175" s="193"/>
    </row>
    <row r="1176" spans="2:2" s="187" customFormat="1" ht="13.2" x14ac:dyDescent="0.25">
      <c r="B1176" s="193"/>
    </row>
    <row r="1177" spans="2:2" s="187" customFormat="1" ht="13.2" x14ac:dyDescent="0.25">
      <c r="B1177" s="193"/>
    </row>
    <row r="1178" spans="2:2" s="187" customFormat="1" ht="13.2" x14ac:dyDescent="0.25">
      <c r="B1178" s="193"/>
    </row>
    <row r="1179" spans="2:2" s="187" customFormat="1" ht="13.2" x14ac:dyDescent="0.25">
      <c r="B1179" s="193"/>
    </row>
    <row r="1180" spans="2:2" s="187" customFormat="1" ht="13.2" x14ac:dyDescent="0.25">
      <c r="B1180" s="193"/>
    </row>
    <row r="1181" spans="2:2" s="187" customFormat="1" ht="13.2" x14ac:dyDescent="0.25">
      <c r="B1181" s="193"/>
    </row>
    <row r="1182" spans="2:2" s="187" customFormat="1" ht="13.2" x14ac:dyDescent="0.25">
      <c r="B1182" s="193"/>
    </row>
    <row r="1183" spans="2:2" s="187" customFormat="1" ht="13.2" x14ac:dyDescent="0.25">
      <c r="B1183" s="193"/>
    </row>
    <row r="1184" spans="2:2" s="187" customFormat="1" ht="13.2" x14ac:dyDescent="0.25">
      <c r="B1184" s="193"/>
    </row>
    <row r="1185" spans="2:2" s="187" customFormat="1" ht="13.2" x14ac:dyDescent="0.25">
      <c r="B1185" s="193"/>
    </row>
    <row r="1186" spans="2:2" s="187" customFormat="1" ht="13.2" x14ac:dyDescent="0.25">
      <c r="B1186" s="193"/>
    </row>
    <row r="1187" spans="2:2" s="187" customFormat="1" ht="13.2" x14ac:dyDescent="0.25">
      <c r="B1187" s="193"/>
    </row>
    <row r="1188" spans="2:2" s="187" customFormat="1" ht="13.2" x14ac:dyDescent="0.25">
      <c r="B1188" s="193"/>
    </row>
    <row r="1189" spans="2:2" s="187" customFormat="1" ht="13.2" x14ac:dyDescent="0.25">
      <c r="B1189" s="193"/>
    </row>
    <row r="1190" spans="2:2" s="187" customFormat="1" ht="13.2" x14ac:dyDescent="0.25">
      <c r="B1190" s="193"/>
    </row>
    <row r="1191" spans="2:2" s="187" customFormat="1" ht="13.2" x14ac:dyDescent="0.25">
      <c r="B1191" s="193"/>
    </row>
    <row r="1192" spans="2:2" s="187" customFormat="1" ht="13.2" x14ac:dyDescent="0.25">
      <c r="B1192" s="193"/>
    </row>
    <row r="1193" spans="2:2" s="187" customFormat="1" ht="13.2" x14ac:dyDescent="0.25">
      <c r="B1193" s="193"/>
    </row>
    <row r="1194" spans="2:2" s="187" customFormat="1" ht="13.2" x14ac:dyDescent="0.25">
      <c r="B1194" s="193"/>
    </row>
  </sheetData>
  <sheetProtection formatCells="0" formatRows="0" insertRows="0" deleteRows="0" sort="0" autoFilter="0"/>
  <mergeCells count="1">
    <mergeCell ref="B1:F1"/>
  </mergeCells>
  <phoneticPr fontId="54" type="noConversion"/>
  <printOptions horizontalCentered="1"/>
  <pageMargins left="0.2" right="0.2" top="0.5" bottom="0.5" header="0.3" footer="0.3"/>
  <pageSetup scale="70" fitToHeight="0" orientation="portrait" r:id="rId1"/>
  <headerFooter>
    <oddFooter>&amp;L&amp;D&amp;C&amp;T&amp;RPage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5C1B8-05AB-4D4C-A341-8A551B65864A}">
  <sheetPr>
    <tabColor rgb="FF00B0F0"/>
  </sheetPr>
  <dimension ref="B1:J46"/>
  <sheetViews>
    <sheetView workbookViewId="0">
      <selection activeCell="D40" sqref="D40"/>
    </sheetView>
  </sheetViews>
  <sheetFormatPr defaultRowHeight="13.2" x14ac:dyDescent="0.25"/>
  <cols>
    <col min="1" max="1" width="2.6640625" customWidth="1"/>
    <col min="2" max="2" width="4" bestFit="1" customWidth="1"/>
    <col min="3" max="3" width="3.5546875" customWidth="1"/>
    <col min="4" max="4" width="40.44140625" bestFit="1" customWidth="1"/>
    <col min="5" max="5" width="3.33203125" customWidth="1"/>
    <col min="6" max="6" width="67.33203125" bestFit="1" customWidth="1"/>
  </cols>
  <sheetData>
    <row r="1" spans="2:10" s="160" customFormat="1" ht="15.6" x14ac:dyDescent="0.25">
      <c r="B1" s="282" t="s">
        <v>1155</v>
      </c>
      <c r="C1" s="282"/>
      <c r="D1" s="282"/>
      <c r="E1" s="282"/>
      <c r="F1" s="282"/>
    </row>
    <row r="2" spans="2:10" s="160" customFormat="1" ht="15" x14ac:dyDescent="0.25">
      <c r="B2" s="195" t="s">
        <v>96</v>
      </c>
      <c r="C2" s="196"/>
      <c r="D2" s="182" t="s">
        <v>1100</v>
      </c>
      <c r="E2" s="182"/>
      <c r="F2" s="190" t="s">
        <v>568</v>
      </c>
    </row>
    <row r="3" spans="2:10" s="186" customFormat="1" ht="15" x14ac:dyDescent="0.25">
      <c r="B3" s="197" t="s">
        <v>98</v>
      </c>
      <c r="C3" s="198"/>
      <c r="D3" s="185" t="s">
        <v>1157</v>
      </c>
      <c r="E3" s="185"/>
      <c r="F3" s="189" t="s">
        <v>1158</v>
      </c>
    </row>
    <row r="4" spans="2:10" s="160" customFormat="1" ht="15" x14ac:dyDescent="0.25">
      <c r="B4" s="197" t="s">
        <v>99</v>
      </c>
      <c r="C4" s="198"/>
      <c r="D4" s="185" t="s">
        <v>1165</v>
      </c>
      <c r="E4" s="185"/>
      <c r="F4" s="189" t="s">
        <v>1159</v>
      </c>
    </row>
    <row r="5" spans="2:10" s="160" customFormat="1" ht="15" x14ac:dyDescent="0.25">
      <c r="B5" s="197" t="s">
        <v>100</v>
      </c>
      <c r="C5" s="198"/>
      <c r="D5" s="185" t="s">
        <v>1166</v>
      </c>
      <c r="E5" s="185"/>
      <c r="F5" s="189" t="s">
        <v>1160</v>
      </c>
    </row>
    <row r="6" spans="2:10" s="160" customFormat="1" ht="15" x14ac:dyDescent="0.25">
      <c r="B6" s="197" t="s">
        <v>101</v>
      </c>
      <c r="C6" s="198"/>
      <c r="D6" s="185" t="s">
        <v>1167</v>
      </c>
      <c r="E6" s="185"/>
      <c r="F6" s="189" t="s">
        <v>1161</v>
      </c>
    </row>
    <row r="7" spans="2:10" s="186" customFormat="1" ht="15" x14ac:dyDescent="0.25">
      <c r="B7" s="197" t="s">
        <v>102</v>
      </c>
      <c r="C7" s="198"/>
      <c r="D7" s="185" t="s">
        <v>1168</v>
      </c>
      <c r="E7" s="185"/>
      <c r="F7" s="189" t="s">
        <v>1162</v>
      </c>
      <c r="G7" s="160"/>
      <c r="H7" s="160"/>
      <c r="I7" s="160"/>
      <c r="J7" s="160"/>
    </row>
    <row r="8" spans="2:10" s="186" customFormat="1" ht="15" x14ac:dyDescent="0.25">
      <c r="B8" s="197" t="s">
        <v>103</v>
      </c>
      <c r="C8" s="198"/>
      <c r="D8" s="185" t="s">
        <v>1169</v>
      </c>
      <c r="E8" s="185"/>
      <c r="F8" s="189" t="s">
        <v>1163</v>
      </c>
    </row>
    <row r="9" spans="2:10" s="186" customFormat="1" ht="15" x14ac:dyDescent="0.25">
      <c r="B9" s="197" t="s">
        <v>104</v>
      </c>
      <c r="C9" s="198"/>
      <c r="D9" s="185" t="s">
        <v>1170</v>
      </c>
      <c r="E9" s="185"/>
      <c r="F9" s="189" t="s">
        <v>1164</v>
      </c>
    </row>
    <row r="10" spans="2:10" s="186" customFormat="1" ht="15" x14ac:dyDescent="0.25">
      <c r="B10" s="197" t="s">
        <v>105</v>
      </c>
      <c r="C10" s="198"/>
      <c r="D10" s="185" t="s">
        <v>1171</v>
      </c>
      <c r="E10" s="185"/>
      <c r="F10" s="189" t="s">
        <v>1177</v>
      </c>
    </row>
    <row r="11" spans="2:10" s="186" customFormat="1" ht="15" x14ac:dyDescent="0.25">
      <c r="B11" s="197" t="s">
        <v>106</v>
      </c>
      <c r="C11" s="198"/>
      <c r="D11" s="185" t="s">
        <v>1172</v>
      </c>
      <c r="E11" s="185"/>
      <c r="F11" s="189" t="s">
        <v>1160</v>
      </c>
    </row>
    <row r="12" spans="2:10" s="186" customFormat="1" ht="15" x14ac:dyDescent="0.25">
      <c r="B12" s="197" t="s">
        <v>107</v>
      </c>
      <c r="C12" s="198"/>
      <c r="D12" s="185" t="s">
        <v>1173</v>
      </c>
      <c r="E12" s="185"/>
      <c r="F12" s="189" t="s">
        <v>1161</v>
      </c>
    </row>
    <row r="13" spans="2:10" s="186" customFormat="1" ht="15" x14ac:dyDescent="0.25">
      <c r="B13" s="197" t="s">
        <v>108</v>
      </c>
      <c r="C13" s="198"/>
      <c r="D13" s="185" t="s">
        <v>1174</v>
      </c>
      <c r="E13" s="185"/>
      <c r="F13" s="189" t="s">
        <v>1162</v>
      </c>
    </row>
    <row r="14" spans="2:10" s="186" customFormat="1" ht="15" x14ac:dyDescent="0.25">
      <c r="B14" s="197" t="s">
        <v>109</v>
      </c>
      <c r="C14" s="198"/>
      <c r="D14" s="185" t="s">
        <v>1175</v>
      </c>
      <c r="E14" s="185"/>
      <c r="F14" s="189" t="s">
        <v>1163</v>
      </c>
    </row>
    <row r="15" spans="2:10" s="186" customFormat="1" ht="15" x14ac:dyDescent="0.25">
      <c r="B15" s="197" t="s">
        <v>110</v>
      </c>
      <c r="C15" s="198"/>
      <c r="D15" s="185" t="s">
        <v>1176</v>
      </c>
      <c r="E15" s="185"/>
      <c r="F15" s="189" t="s">
        <v>1164</v>
      </c>
    </row>
    <row r="16" spans="2:10" s="186" customFormat="1" ht="15" x14ac:dyDescent="0.25">
      <c r="B16" s="197" t="s">
        <v>111</v>
      </c>
      <c r="C16" s="198"/>
      <c r="D16" s="185" t="s">
        <v>1178</v>
      </c>
      <c r="E16" s="185"/>
      <c r="F16" s="189" t="s">
        <v>1184</v>
      </c>
    </row>
    <row r="17" spans="2:6" s="186" customFormat="1" ht="15" x14ac:dyDescent="0.25">
      <c r="B17" s="197" t="s">
        <v>112</v>
      </c>
      <c r="C17" s="198"/>
      <c r="D17" s="185" t="s">
        <v>1179</v>
      </c>
      <c r="E17" s="185"/>
      <c r="F17" s="189" t="s">
        <v>1160</v>
      </c>
    </row>
    <row r="18" spans="2:6" s="186" customFormat="1" ht="15" x14ac:dyDescent="0.25">
      <c r="B18" s="197" t="s">
        <v>113</v>
      </c>
      <c r="C18" s="198"/>
      <c r="D18" s="185" t="s">
        <v>1180</v>
      </c>
      <c r="E18" s="185"/>
      <c r="F18" s="189" t="s">
        <v>1161</v>
      </c>
    </row>
    <row r="19" spans="2:6" s="186" customFormat="1" ht="15" x14ac:dyDescent="0.25">
      <c r="B19" s="197" t="s">
        <v>114</v>
      </c>
      <c r="C19" s="198"/>
      <c r="D19" s="185" t="s">
        <v>1181</v>
      </c>
      <c r="E19" s="185"/>
      <c r="F19" s="189" t="s">
        <v>1162</v>
      </c>
    </row>
    <row r="20" spans="2:6" s="186" customFormat="1" ht="15" x14ac:dyDescent="0.25">
      <c r="B20" s="197" t="s">
        <v>115</v>
      </c>
      <c r="C20" s="198"/>
      <c r="D20" s="185" t="s">
        <v>1182</v>
      </c>
      <c r="E20" s="185"/>
      <c r="F20" s="189" t="s">
        <v>1163</v>
      </c>
    </row>
    <row r="21" spans="2:6" s="186" customFormat="1" ht="15" x14ac:dyDescent="0.25">
      <c r="B21" s="197" t="s">
        <v>116</v>
      </c>
      <c r="C21" s="198"/>
      <c r="D21" s="185" t="s">
        <v>1183</v>
      </c>
      <c r="E21" s="185"/>
      <c r="F21" s="189" t="s">
        <v>1164</v>
      </c>
    </row>
    <row r="22" spans="2:6" s="186" customFormat="1" ht="15" x14ac:dyDescent="0.25">
      <c r="B22" s="197" t="s">
        <v>117</v>
      </c>
      <c r="C22" s="198"/>
      <c r="D22" s="185" t="s">
        <v>1185</v>
      </c>
      <c r="E22" s="185"/>
      <c r="F22" s="189" t="s">
        <v>1186</v>
      </c>
    </row>
    <row r="23" spans="2:6" s="186" customFormat="1" ht="15" x14ac:dyDescent="0.25">
      <c r="B23" s="197" t="s">
        <v>118</v>
      </c>
      <c r="C23" s="198"/>
      <c r="D23" s="185" t="s">
        <v>1187</v>
      </c>
      <c r="E23" s="185"/>
      <c r="F23" s="189" t="s">
        <v>1160</v>
      </c>
    </row>
    <row r="24" spans="2:6" s="186" customFormat="1" ht="15" x14ac:dyDescent="0.25">
      <c r="B24" s="197" t="s">
        <v>119</v>
      </c>
      <c r="C24" s="198"/>
      <c r="D24" s="185" t="s">
        <v>1188</v>
      </c>
      <c r="E24" s="185"/>
      <c r="F24" s="189" t="s">
        <v>1161</v>
      </c>
    </row>
    <row r="25" spans="2:6" s="186" customFormat="1" ht="15" x14ac:dyDescent="0.25">
      <c r="B25" s="197" t="s">
        <v>120</v>
      </c>
      <c r="C25" s="198"/>
      <c r="D25" s="185" t="s">
        <v>1189</v>
      </c>
      <c r="E25" s="185"/>
      <c r="F25" s="189" t="s">
        <v>1162</v>
      </c>
    </row>
    <row r="26" spans="2:6" s="186" customFormat="1" ht="15" x14ac:dyDescent="0.25">
      <c r="B26" s="197" t="s">
        <v>121</v>
      </c>
      <c r="C26" s="198"/>
      <c r="D26" s="185" t="s">
        <v>1190</v>
      </c>
      <c r="E26" s="185"/>
      <c r="F26" s="189" t="s">
        <v>1163</v>
      </c>
    </row>
    <row r="27" spans="2:6" s="186" customFormat="1" ht="15" x14ac:dyDescent="0.25">
      <c r="B27" s="197" t="s">
        <v>122</v>
      </c>
      <c r="C27" s="198"/>
      <c r="D27" s="185" t="s">
        <v>1191</v>
      </c>
      <c r="E27" s="185"/>
      <c r="F27" s="189" t="s">
        <v>1164</v>
      </c>
    </row>
    <row r="28" spans="2:6" s="186" customFormat="1" ht="15" x14ac:dyDescent="0.25">
      <c r="B28" s="197" t="s">
        <v>123</v>
      </c>
      <c r="C28" s="198"/>
      <c r="D28" s="185" t="s">
        <v>1192</v>
      </c>
      <c r="E28" s="185"/>
      <c r="F28" s="189" t="s">
        <v>1198</v>
      </c>
    </row>
    <row r="29" spans="2:6" s="186" customFormat="1" ht="15" x14ac:dyDescent="0.25">
      <c r="B29" s="197" t="s">
        <v>124</v>
      </c>
      <c r="C29" s="198"/>
      <c r="D29" s="185" t="s">
        <v>1193</v>
      </c>
      <c r="E29" s="185"/>
      <c r="F29" s="189" t="s">
        <v>1160</v>
      </c>
    </row>
    <row r="30" spans="2:6" s="186" customFormat="1" ht="15" x14ac:dyDescent="0.25">
      <c r="B30" s="197" t="s">
        <v>125</v>
      </c>
      <c r="C30" s="198"/>
      <c r="D30" s="185" t="s">
        <v>1194</v>
      </c>
      <c r="E30" s="185"/>
      <c r="F30" s="189" t="s">
        <v>1161</v>
      </c>
    </row>
    <row r="31" spans="2:6" s="186" customFormat="1" ht="15" x14ac:dyDescent="0.25">
      <c r="B31" s="197" t="s">
        <v>126</v>
      </c>
      <c r="C31" s="198"/>
      <c r="D31" s="185" t="s">
        <v>1195</v>
      </c>
      <c r="E31" s="185"/>
      <c r="F31" s="189" t="s">
        <v>1162</v>
      </c>
    </row>
    <row r="32" spans="2:6" s="186" customFormat="1" ht="15" x14ac:dyDescent="0.25">
      <c r="B32" s="197" t="s">
        <v>127</v>
      </c>
      <c r="C32" s="198"/>
      <c r="D32" s="185" t="s">
        <v>1196</v>
      </c>
      <c r="E32" s="185"/>
      <c r="F32" s="189" t="s">
        <v>1163</v>
      </c>
    </row>
    <row r="33" spans="2:6" s="186" customFormat="1" ht="15" x14ac:dyDescent="0.25">
      <c r="B33" s="197" t="s">
        <v>128</v>
      </c>
      <c r="C33" s="198"/>
      <c r="D33" s="185" t="s">
        <v>1197</v>
      </c>
      <c r="E33" s="185"/>
      <c r="F33" s="189" t="s">
        <v>1164</v>
      </c>
    </row>
    <row r="34" spans="2:6" s="186" customFormat="1" ht="15" x14ac:dyDescent="0.25">
      <c r="B34" s="197" t="s">
        <v>129</v>
      </c>
      <c r="C34" s="198"/>
      <c r="D34" s="185" t="s">
        <v>1199</v>
      </c>
      <c r="E34" s="185"/>
      <c r="F34" s="189" t="s">
        <v>1200</v>
      </c>
    </row>
    <row r="35" spans="2:6" s="186" customFormat="1" ht="15" x14ac:dyDescent="0.25">
      <c r="B35" s="197" t="s">
        <v>130</v>
      </c>
      <c r="C35" s="198"/>
      <c r="D35" s="185" t="s">
        <v>1201</v>
      </c>
      <c r="E35" s="185"/>
      <c r="F35" s="189" t="s">
        <v>1160</v>
      </c>
    </row>
    <row r="36" spans="2:6" s="186" customFormat="1" ht="15" x14ac:dyDescent="0.25">
      <c r="B36" s="197" t="s">
        <v>131</v>
      </c>
      <c r="C36" s="198"/>
      <c r="D36" s="185" t="s">
        <v>1202</v>
      </c>
      <c r="E36" s="185"/>
      <c r="F36" s="189" t="s">
        <v>1161</v>
      </c>
    </row>
    <row r="37" spans="2:6" s="186" customFormat="1" ht="15" x14ac:dyDescent="0.25">
      <c r="B37" s="197" t="s">
        <v>132</v>
      </c>
      <c r="C37" s="198"/>
      <c r="D37" s="185" t="s">
        <v>1203</v>
      </c>
      <c r="E37" s="185"/>
      <c r="F37" s="189" t="s">
        <v>1162</v>
      </c>
    </row>
    <row r="38" spans="2:6" s="186" customFormat="1" ht="15" x14ac:dyDescent="0.25">
      <c r="B38" s="197" t="s">
        <v>133</v>
      </c>
      <c r="C38" s="198"/>
      <c r="D38" s="185" t="s">
        <v>1204</v>
      </c>
      <c r="E38" s="185"/>
      <c r="F38" s="189" t="s">
        <v>1163</v>
      </c>
    </row>
    <row r="39" spans="2:6" s="186" customFormat="1" ht="15" x14ac:dyDescent="0.25">
      <c r="B39" s="197" t="s">
        <v>134</v>
      </c>
      <c r="C39" s="198"/>
      <c r="D39" s="185" t="s">
        <v>1205</v>
      </c>
      <c r="E39" s="185"/>
      <c r="F39" s="189" t="s">
        <v>1164</v>
      </c>
    </row>
    <row r="40" spans="2:6" s="186" customFormat="1" ht="15" x14ac:dyDescent="0.25">
      <c r="B40" s="197" t="s">
        <v>135</v>
      </c>
      <c r="C40" s="198"/>
      <c r="D40" s="185" t="s">
        <v>1206</v>
      </c>
      <c r="E40" s="185"/>
      <c r="F40" s="189" t="s">
        <v>1207</v>
      </c>
    </row>
    <row r="41" spans="2:6" s="186" customFormat="1" ht="15" x14ac:dyDescent="0.25">
      <c r="B41" s="197" t="s">
        <v>136</v>
      </c>
      <c r="C41" s="198"/>
      <c r="D41" s="185" t="s">
        <v>1206</v>
      </c>
      <c r="E41" s="185"/>
      <c r="F41" s="189" t="s">
        <v>1207</v>
      </c>
    </row>
    <row r="42" spans="2:6" s="186" customFormat="1" ht="15" x14ac:dyDescent="0.25">
      <c r="B42" s="197" t="s">
        <v>137</v>
      </c>
      <c r="C42" s="198"/>
      <c r="D42" s="185" t="s">
        <v>1206</v>
      </c>
      <c r="E42" s="185"/>
      <c r="F42" s="189" t="s">
        <v>1207</v>
      </c>
    </row>
    <row r="43" spans="2:6" s="186" customFormat="1" ht="15" x14ac:dyDescent="0.25">
      <c r="B43" s="197" t="s">
        <v>138</v>
      </c>
      <c r="C43" s="198"/>
      <c r="D43" s="185" t="s">
        <v>1206</v>
      </c>
      <c r="E43" s="185"/>
      <c r="F43" s="189" t="s">
        <v>1207</v>
      </c>
    </row>
    <row r="44" spans="2:6" s="186" customFormat="1" ht="15" x14ac:dyDescent="0.25">
      <c r="B44" s="197" t="s">
        <v>139</v>
      </c>
      <c r="C44" s="198"/>
      <c r="D44" s="185" t="s">
        <v>1206</v>
      </c>
      <c r="E44" s="185"/>
      <c r="F44" s="189" t="s">
        <v>1207</v>
      </c>
    </row>
    <row r="45" spans="2:6" s="186" customFormat="1" ht="15" x14ac:dyDescent="0.25">
      <c r="B45" s="197" t="s">
        <v>140</v>
      </c>
      <c r="C45" s="198"/>
      <c r="D45" s="185" t="s">
        <v>1206</v>
      </c>
      <c r="E45" s="185"/>
      <c r="F45" s="189" t="s">
        <v>1207</v>
      </c>
    </row>
    <row r="46" spans="2:6" s="187" customFormat="1" x14ac:dyDescent="0.25">
      <c r="B46" s="193"/>
    </row>
  </sheetData>
  <mergeCells count="1">
    <mergeCell ref="B1:F1"/>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69</vt:i4>
      </vt:variant>
    </vt:vector>
  </HeadingPairs>
  <TitlesOfParts>
    <vt:vector size="78" baseType="lpstr">
      <vt:lpstr>Address Sheet</vt:lpstr>
      <vt:lpstr>Equipment Projection</vt:lpstr>
      <vt:lpstr>Laminate Survey</vt:lpstr>
      <vt:lpstr>Site Plan</vt:lpstr>
      <vt:lpstr>Floor Plan</vt:lpstr>
      <vt:lpstr>References</vt:lpstr>
      <vt:lpstr>Store Images</vt:lpstr>
      <vt:lpstr>Electrical Panels</vt:lpstr>
      <vt:lpstr>Survey Photo Seq-No Gas</vt:lpstr>
      <vt:lpstr>AllDoors</vt:lpstr>
      <vt:lpstr>AllFloors</vt:lpstr>
      <vt:lpstr>Anchors</vt:lpstr>
      <vt:lpstr>asbestos</vt:lpstr>
      <vt:lpstr>atm</vt:lpstr>
      <vt:lpstr>CabColor</vt:lpstr>
      <vt:lpstr>CabDepth</vt:lpstr>
      <vt:lpstr>CabHeight</vt:lpstr>
      <vt:lpstr>cabs</vt:lpstr>
      <vt:lpstr>CabWidth</vt:lpstr>
      <vt:lpstr>Ceiling</vt:lpstr>
      <vt:lpstr>chase</vt:lpstr>
      <vt:lpstr>CigA</vt:lpstr>
      <vt:lpstr>colors</vt:lpstr>
      <vt:lpstr>counters</vt:lpstr>
      <vt:lpstr>CoveBase</vt:lpstr>
      <vt:lpstr>Divs</vt:lpstr>
      <vt:lpstr>DoorPullType</vt:lpstr>
      <vt:lpstr>doors</vt:lpstr>
      <vt:lpstr>DoorType</vt:lpstr>
      <vt:lpstr>DrainType</vt:lpstr>
      <vt:lpstr>Elect</vt:lpstr>
      <vt:lpstr>equip</vt:lpstr>
      <vt:lpstr>ExposedSide</vt:lpstr>
      <vt:lpstr>Fan</vt:lpstr>
      <vt:lpstr>finishes</vt:lpstr>
      <vt:lpstr>FloorType</vt:lpstr>
      <vt:lpstr>FloorType2</vt:lpstr>
      <vt:lpstr>Freezer</vt:lpstr>
      <vt:lpstr>Gen</vt:lpstr>
      <vt:lpstr>glides</vt:lpstr>
      <vt:lpstr>IceDoors</vt:lpstr>
      <vt:lpstr>IfWaste</vt:lpstr>
      <vt:lpstr>Location</vt:lpstr>
      <vt:lpstr>Lot</vt:lpstr>
      <vt:lpstr>MedDoors</vt:lpstr>
      <vt:lpstr>OpenAir</vt:lpstr>
      <vt:lpstr>Paint</vt:lpstr>
      <vt:lpstr>ParkingLot</vt:lpstr>
      <vt:lpstr>pastry</vt:lpstr>
      <vt:lpstr>'Equipment Projection'!Print_Area</vt:lpstr>
      <vt:lpstr>'Floor Plan'!Print_Area</vt:lpstr>
      <vt:lpstr>'Laminate Survey'!Print_Area</vt:lpstr>
      <vt:lpstr>'Site Plan'!Print_Area</vt:lpstr>
      <vt:lpstr>'Store Images'!Print_Area</vt:lpstr>
      <vt:lpstr>'Survey Photo Seq-No Gas'!Print_Area</vt:lpstr>
      <vt:lpstr>'Store Images'!Print_Titles</vt:lpstr>
      <vt:lpstr>'Survey Photo Seq-No Gas'!Print_Titles</vt:lpstr>
      <vt:lpstr>ProjectType</vt:lpstr>
      <vt:lpstr>refrig_R</vt:lpstr>
      <vt:lpstr>refrig_S</vt:lpstr>
      <vt:lpstr>Roof</vt:lpstr>
      <vt:lpstr>rr</vt:lpstr>
      <vt:lpstr>Select2</vt:lpstr>
      <vt:lpstr>sink</vt:lpstr>
      <vt:lpstr>Slatwall</vt:lpstr>
      <vt:lpstr>slurpCounter</vt:lpstr>
      <vt:lpstr>Slurpee</vt:lpstr>
      <vt:lpstr>Soap</vt:lpstr>
      <vt:lpstr>states</vt:lpstr>
      <vt:lpstr>StoreFrontType</vt:lpstr>
      <vt:lpstr>StripeType</vt:lpstr>
      <vt:lpstr>SW_Sheet</vt:lpstr>
      <vt:lpstr>taxrates</vt:lpstr>
      <vt:lpstr>TF_Adds</vt:lpstr>
      <vt:lpstr>Tile_Only</vt:lpstr>
      <vt:lpstr>ToiletFlushType</vt:lpstr>
      <vt:lpstr>Vault</vt:lpstr>
      <vt:lpstr>walls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Risner</dc:creator>
  <cp:lastModifiedBy>Nick Risner</cp:lastModifiedBy>
  <cp:lastPrinted>2021-02-08T15:42:08Z</cp:lastPrinted>
  <dcterms:created xsi:type="dcterms:W3CDTF">2012-01-04T17:40:48Z</dcterms:created>
  <dcterms:modified xsi:type="dcterms:W3CDTF">2021-10-21T15:17:42Z</dcterms:modified>
</cp:coreProperties>
</file>